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esor\Desktop\Cncurs Haimovici\"/>
    </mc:Choice>
  </mc:AlternateContent>
  <bookViews>
    <workbookView xWindow="-120" yWindow="-120" windowWidth="29040" windowHeight="15840" tabRatio="817" activeTab="1"/>
  </bookViews>
  <sheets>
    <sheet name="Rezultate Contestatii" sheetId="6" r:id="rId1"/>
    <sheet name="Rezultate finale" sheetId="19" r:id="rId2"/>
    <sheet name="sala 2 fara cod" sheetId="15" state="hidden" r:id="rId3"/>
    <sheet name="sala 2 cod" sheetId="12" state="hidden" r:id="rId4"/>
    <sheet name="sala 3 fara cod" sheetId="16" state="hidden" r:id="rId5"/>
    <sheet name="sala 3 cod" sheetId="14" state="hidden" r:id="rId6"/>
  </sheets>
  <definedNames>
    <definedName name="_xlnm._FilterDatabase" localSheetId="1" hidden="1">'Rezultate finale'!$B$8:$N$54</definedName>
    <definedName name="_xlnm.Print_Area" localSheetId="1">'Rezultate finale'!$A$1:$N$54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9" l="1"/>
  <c r="N47" i="19"/>
  <c r="N54" i="19" l="1"/>
  <c r="N53" i="19"/>
  <c r="N52" i="19"/>
  <c r="N51" i="19"/>
  <c r="N41" i="19"/>
  <c r="N42" i="19"/>
  <c r="N40" i="19"/>
  <c r="N39" i="19"/>
  <c r="N38" i="19"/>
  <c r="N45" i="19"/>
  <c r="N46" i="19"/>
  <c r="N44" i="19"/>
  <c r="N43" i="19"/>
  <c r="N49" i="19"/>
  <c r="N48" i="19"/>
  <c r="N37" i="19"/>
  <c r="N33" i="19"/>
  <c r="N36" i="19"/>
  <c r="N32" i="19"/>
  <c r="N35" i="19"/>
  <c r="N34" i="19"/>
  <c r="N30" i="19"/>
  <c r="N28" i="19"/>
  <c r="N29" i="19"/>
  <c r="N27" i="19"/>
  <c r="N25" i="19"/>
  <c r="N26" i="19"/>
  <c r="N22" i="19"/>
  <c r="N23" i="19"/>
  <c r="N24" i="19"/>
  <c r="N20" i="19"/>
  <c r="N19" i="19"/>
  <c r="N21" i="19"/>
  <c r="N17" i="19"/>
  <c r="N10" i="19"/>
  <c r="N11" i="19"/>
  <c r="N16" i="19"/>
  <c r="N18" i="19"/>
  <c r="N15" i="19"/>
  <c r="N14" i="19"/>
  <c r="N12" i="19"/>
  <c r="N13" i="19"/>
  <c r="N9" i="19"/>
</calcChain>
</file>

<file path=xl/sharedStrings.xml><?xml version="1.0" encoding="utf-8"?>
<sst xmlns="http://schemas.openxmlformats.org/spreadsheetml/2006/main" count="269" uniqueCount="105">
  <si>
    <t>Nr crt.</t>
  </si>
  <si>
    <t>Nume şi prenume elev</t>
  </si>
  <si>
    <t>Unitatea de învăţământ</t>
  </si>
  <si>
    <t>Profesor îndrumător</t>
  </si>
  <si>
    <t>total</t>
  </si>
  <si>
    <t>sub1</t>
  </si>
  <si>
    <t>sub2</t>
  </si>
  <si>
    <t>sub3</t>
  </si>
  <si>
    <t>sub4</t>
  </si>
  <si>
    <t>SECT</t>
  </si>
  <si>
    <t>Total dupa contestatii</t>
  </si>
  <si>
    <t>Rezultate dupa contestatii</t>
  </si>
  <si>
    <t>Rezultate inainte de  contestatii</t>
  </si>
  <si>
    <t>Profil</t>
  </si>
  <si>
    <t>Status contestatie</t>
  </si>
  <si>
    <t>SALA 2</t>
  </si>
  <si>
    <t>SALA 3</t>
  </si>
  <si>
    <t xml:space="preserve"> Profil</t>
  </si>
  <si>
    <t>Clasa</t>
  </si>
  <si>
    <t xml:space="preserve"> CONCURSUL NAŢIONAL DE MATEMATICĂ APLICATĂ A. HAIMOVICI ETAPA PE MUNICIPIUL BUCURESTI DIN 22.03.2022  CENTRUL DE CONCURS COLEGIUL ECONOMIC VIRGIL MADGEARU                                                        </t>
  </si>
  <si>
    <t>ETAPA PE MUNICIPIUL BUCURESTI DIN 22.03.2022</t>
  </si>
  <si>
    <t>CONCURSUL NAŢIONAL DE MATEMATICĂ APLICATĂ A. HAIMOVICI</t>
  </si>
  <si>
    <t xml:space="preserve">CENTRUL DE CONCURS COLEGIUL ECONOMIC VIRGIL MADGEARU  </t>
  </si>
  <si>
    <t>Semnatura</t>
  </si>
  <si>
    <t>Sector</t>
  </si>
  <si>
    <t>Cod elev</t>
  </si>
  <si>
    <t>Ochea Andrei</t>
  </si>
  <si>
    <t>Servicii</t>
  </si>
  <si>
    <t>Lemnaru Cristina</t>
  </si>
  <si>
    <t>Tache Vlad</t>
  </si>
  <si>
    <t>Bercaru Geta</t>
  </si>
  <si>
    <t>Stroe Bogdan</t>
  </si>
  <si>
    <t>Barascu Andrei Emil</t>
  </si>
  <si>
    <t>Covaci Adina</t>
  </si>
  <si>
    <t>Paun Corina Maria</t>
  </si>
  <si>
    <t>Nita Daniela Georgiana</t>
  </si>
  <si>
    <t>Danciu Madalina Elena</t>
  </si>
  <si>
    <t>Piturca Ioana Adriana</t>
  </si>
  <si>
    <t>Ilie Andreea</t>
  </si>
  <si>
    <t>Constantin Alina Mihaela</t>
  </si>
  <si>
    <t>Preda Iulia</t>
  </si>
  <si>
    <t>Tudorescu Cornelia</t>
  </si>
  <si>
    <t>Nitoiu Andreea</t>
  </si>
  <si>
    <t>Nica Cristina</t>
  </si>
  <si>
    <t>Jianu Andrei Mihai</t>
  </si>
  <si>
    <t>Popa Elena Maria</t>
  </si>
  <si>
    <t>Iancu Cristina</t>
  </si>
  <si>
    <t>Dumitrescu Alexandru Doru</t>
  </si>
  <si>
    <t>Chicus Bogdan</t>
  </si>
  <si>
    <t>Neagu Gabriela</t>
  </si>
  <si>
    <t>Popeci M. Bianca Alexandra</t>
  </si>
  <si>
    <t>Cristea Ruxandra</t>
  </si>
  <si>
    <t>Răcășan B.D. Bianca Ioana</t>
  </si>
  <si>
    <t>Matei G.D. Eric Mihai</t>
  </si>
  <si>
    <t>Măican I. Adina Gabriela</t>
  </si>
  <si>
    <t>Moise Luminița Dominica</t>
  </si>
  <si>
    <t>Chirilă-Irimia Vasile Laurențiu</t>
  </si>
  <si>
    <t>Fătu T.F. Bianca Georgiana</t>
  </si>
  <si>
    <t>Sc. Sup. Com. "Nicolae Kretzulescu"</t>
  </si>
  <si>
    <t>Tehnic</t>
  </si>
  <si>
    <t>Col. Tehn. Aeronautica "H. Coanda"</t>
  </si>
  <si>
    <t>Col. Tehn. Ind. Alim. "Dumitru Motoc"</t>
  </si>
  <si>
    <t>Sect</t>
  </si>
  <si>
    <t>Colegiul Economic "Virgil Madgearu"</t>
  </si>
  <si>
    <t>Nicolae Alexandra</t>
  </si>
  <si>
    <t>Colegiul Economic ,,Costin C. Kirițescu”</t>
  </si>
  <si>
    <t>Muller Gina</t>
  </si>
  <si>
    <t>Zaharia B.P. Marian-Alexandru</t>
  </si>
  <si>
    <t>Rusen Georgiana Florentina</t>
  </si>
  <si>
    <t>Dima G. Adrian Petrișor</t>
  </si>
  <si>
    <t>Pirvan Marius Mihai</t>
  </si>
  <si>
    <t>Colegiul Economic ,,Viilor”</t>
  </si>
  <si>
    <t>Rotaru Veronica Luminita</t>
  </si>
  <si>
    <t>Badea Catalin Constantin</t>
  </si>
  <si>
    <t>Ghigalau Elena Gabriela</t>
  </si>
  <si>
    <t>Voica David Stefan</t>
  </si>
  <si>
    <t>Capatana Robert</t>
  </si>
  <si>
    <t>Ghiban Maria</t>
  </si>
  <si>
    <t>Marcu Ilinca</t>
  </si>
  <si>
    <t>Colegiul Economic ,,A.D. Xenopol”</t>
  </si>
  <si>
    <t>Puscasu Alexandra</t>
  </si>
  <si>
    <t>Sebe Andrei</t>
  </si>
  <si>
    <t>Tapardea Silvia</t>
  </si>
  <si>
    <t>Caraman Cristiana</t>
  </si>
  <si>
    <t>Fundeanu Razvan</t>
  </si>
  <si>
    <t>Lazar Alexandru</t>
  </si>
  <si>
    <t>Plescu Catalina Maria</t>
  </si>
  <si>
    <t>Todeasa Mihaela</t>
  </si>
  <si>
    <t>Dinca Alexandru</t>
  </si>
  <si>
    <t>Gherman Miruna Alexandra</t>
  </si>
  <si>
    <t>Caloian Cristian</t>
  </si>
  <si>
    <t>Zanoaga Ioana-Andreea</t>
  </si>
  <si>
    <t>Total</t>
  </si>
  <si>
    <t>REZULTATELE DUPA CONTESTATII ALE ELEVILOR PARTICIPANŢI LA 
ETAPA PE MUNICIPIU A CONCURSULUI NAŢIONAL DE MATEMATICĂ APLICATĂ A. HAIMOVICI
26.03.2022
CENTRUL DE CONCURS COLEGIUL ECONOMIC VIRGIL MADGEARU</t>
  </si>
  <si>
    <t>Mihaescu Doina</t>
  </si>
  <si>
    <t>Matei Corina</t>
  </si>
  <si>
    <t>Giuclea Adina</t>
  </si>
  <si>
    <t>Opran Felicia</t>
  </si>
  <si>
    <t>Cod</t>
  </si>
  <si>
    <t>Ilie Ilona Sidonia</t>
  </si>
  <si>
    <t>Colegiul Economic "'A.D. Xenopol"'</t>
  </si>
  <si>
    <t>servicii</t>
  </si>
  <si>
    <t>admis</t>
  </si>
  <si>
    <t>cod</t>
  </si>
  <si>
    <t xml:space="preserve">REZULTATELE FINALE DUPA CONTESTATII ALE ELEVILOR PARTICIPANŢI LA ETAPA PE MUNICIPIU
A CONCURSULUI NAŢIONAL DE MATEMATICĂ APLICATĂ A. HAIMOVICI
DIN  26 MARTIE 2022 CENTRUL DE CONCURS COLEGIUL ECONOMIC VIRGIL MADGEARU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</si>
</sst>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3F3F3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2" borderId="1" applyNumberFormat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2" borderId="2" xfId="3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3" fillId="2" borderId="2" xfId="3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9" fillId="0" borderId="0" xfId="4" applyFont="1" applyAlignment="1">
      <alignment horizontal="center" vertical="top"/>
    </xf>
    <xf numFmtId="0" fontId="20" fillId="2" borderId="4" xfId="3" applyFont="1" applyBorder="1" applyAlignment="1">
      <alignment horizontal="center" vertical="center" wrapText="1"/>
    </xf>
    <xf numFmtId="0" fontId="20" fillId="2" borderId="2" xfId="3" applyFont="1" applyBorder="1" applyAlignment="1">
      <alignment horizontal="center" vertical="center" wrapText="1"/>
    </xf>
    <xf numFmtId="0" fontId="20" fillId="2" borderId="2" xfId="3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20" fillId="2" borderId="3" xfId="3" applyFont="1" applyBorder="1" applyAlignment="1">
      <alignment horizontal="center" vertical="center"/>
    </xf>
    <xf numFmtId="0" fontId="20" fillId="2" borderId="5" xfId="3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20" fillId="2" borderId="6" xfId="3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0" fillId="2" borderId="5" xfId="3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3" fillId="0" borderId="2" xfId="3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3" fillId="0" borderId="2" xfId="3" applyFont="1" applyFill="1" applyBorder="1" applyAlignment="1">
      <alignment horizontal="center" vertical="top" wrapText="1"/>
    </xf>
    <xf numFmtId="0" fontId="22" fillId="0" borderId="4" xfId="4" applyFont="1" applyBorder="1" applyAlignment="1">
      <alignment horizontal="center"/>
    </xf>
    <xf numFmtId="0" fontId="18" fillId="0" borderId="8" xfId="4" applyFont="1" applyBorder="1" applyAlignment="1">
      <alignment horizontal="center"/>
    </xf>
    <xf numFmtId="0" fontId="18" fillId="0" borderId="7" xfId="4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</cellXfs>
  <cellStyles count="10">
    <cellStyle name="Normal" xfId="0" builtinId="0"/>
    <cellStyle name="Normal 2" xfId="1"/>
    <cellStyle name="Normal 2 2" xfId="9"/>
    <cellStyle name="Normal 3" xfId="4"/>
    <cellStyle name="Normal 4" xfId="2"/>
    <cellStyle name="Normal 5" xfId="5"/>
    <cellStyle name="Normal 6" xfId="6"/>
    <cellStyle name="Normal 7" xfId="7"/>
    <cellStyle name="Output" xfId="3" builtinId="21"/>
    <cellStyle name="Pro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zoomScale="85" zoomScaleNormal="85" workbookViewId="0">
      <selection activeCell="T17" sqref="T17"/>
    </sheetView>
  </sheetViews>
  <sheetFormatPr defaultColWidth="9.140625" defaultRowHeight="15.75" x14ac:dyDescent="0.25"/>
  <cols>
    <col min="1" max="1" width="5.140625" style="14" customWidth="1"/>
    <col min="2" max="2" width="5.42578125" style="16" customWidth="1"/>
    <col min="3" max="3" width="8.28515625" style="16" customWidth="1"/>
    <col min="4" max="4" width="31.140625" style="15" customWidth="1"/>
    <col min="5" max="5" width="31.85546875" style="14" customWidth="1"/>
    <col min="6" max="6" width="6" style="14" customWidth="1"/>
    <col min="7" max="7" width="6.140625" style="14" customWidth="1"/>
    <col min="8" max="8" width="10.7109375" style="14" customWidth="1"/>
    <col min="9" max="13" width="6.85546875" style="15" customWidth="1"/>
    <col min="14" max="17" width="6.85546875" style="14" customWidth="1"/>
    <col min="18" max="18" width="7.42578125" style="14" customWidth="1"/>
    <col min="19" max="19" width="12.5703125" style="14" customWidth="1"/>
    <col min="20" max="20" width="86.42578125" style="14" customWidth="1"/>
    <col min="21" max="16384" width="9.140625" style="14"/>
  </cols>
  <sheetData>
    <row r="2" spans="1:20" ht="18.75" customHeight="1" x14ac:dyDescent="0.25">
      <c r="A2" s="60" t="s">
        <v>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0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0" ht="18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ht="18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0" x14ac:dyDescent="0.25">
      <c r="B6" s="17"/>
      <c r="C6" s="17"/>
      <c r="D6" s="16"/>
      <c r="E6" s="16"/>
      <c r="F6" s="16"/>
      <c r="G6" s="16"/>
      <c r="H6" s="17"/>
      <c r="I6" s="57" t="s">
        <v>12</v>
      </c>
      <c r="J6" s="58"/>
      <c r="K6" s="58"/>
      <c r="L6" s="58"/>
      <c r="M6" s="59"/>
      <c r="N6" s="57" t="s">
        <v>11</v>
      </c>
      <c r="O6" s="58"/>
      <c r="P6" s="58"/>
      <c r="Q6" s="58"/>
      <c r="R6" s="59"/>
    </row>
    <row r="7" spans="1:20" ht="87.75" customHeight="1" x14ac:dyDescent="0.25">
      <c r="A7" s="16"/>
      <c r="B7" s="18" t="s">
        <v>0</v>
      </c>
      <c r="C7" s="18" t="s">
        <v>103</v>
      </c>
      <c r="D7" s="19" t="s">
        <v>1</v>
      </c>
      <c r="E7" s="19" t="s">
        <v>2</v>
      </c>
      <c r="F7" s="19" t="s">
        <v>9</v>
      </c>
      <c r="G7" s="19" t="s">
        <v>18</v>
      </c>
      <c r="H7" s="20" t="s">
        <v>17</v>
      </c>
      <c r="I7" s="21" t="s">
        <v>5</v>
      </c>
      <c r="J7" s="21" t="s">
        <v>6</v>
      </c>
      <c r="K7" s="21" t="s">
        <v>7</v>
      </c>
      <c r="L7" s="21" t="s">
        <v>8</v>
      </c>
      <c r="M7" s="21" t="s">
        <v>4</v>
      </c>
      <c r="N7" s="21" t="s">
        <v>5</v>
      </c>
      <c r="O7" s="21" t="s">
        <v>6</v>
      </c>
      <c r="P7" s="21" t="s">
        <v>7</v>
      </c>
      <c r="Q7" s="21" t="s">
        <v>8</v>
      </c>
      <c r="R7" s="22" t="s">
        <v>10</v>
      </c>
      <c r="S7" s="48" t="s">
        <v>14</v>
      </c>
    </row>
    <row r="8" spans="1:20" ht="37.5" x14ac:dyDescent="0.25">
      <c r="A8" s="16"/>
      <c r="B8" s="32">
        <v>1</v>
      </c>
      <c r="C8" s="32">
        <v>1206</v>
      </c>
      <c r="D8" s="54" t="s">
        <v>47</v>
      </c>
      <c r="E8" s="7" t="s">
        <v>63</v>
      </c>
      <c r="F8" s="26">
        <v>1</v>
      </c>
      <c r="G8" s="26">
        <v>12</v>
      </c>
      <c r="H8" s="28" t="s">
        <v>101</v>
      </c>
      <c r="I8" s="26">
        <v>6</v>
      </c>
      <c r="J8" s="26">
        <v>5</v>
      </c>
      <c r="K8" s="26">
        <v>7</v>
      </c>
      <c r="L8" s="26">
        <v>1</v>
      </c>
      <c r="M8" s="34">
        <v>19</v>
      </c>
      <c r="N8" s="26">
        <v>5</v>
      </c>
      <c r="O8" s="26">
        <v>4</v>
      </c>
      <c r="P8" s="26">
        <v>7</v>
      </c>
      <c r="Q8" s="26">
        <v>1</v>
      </c>
      <c r="R8" s="34">
        <v>17</v>
      </c>
      <c r="S8" s="26" t="s">
        <v>102</v>
      </c>
      <c r="T8" s="35"/>
    </row>
    <row r="23" spans="4:13" x14ac:dyDescent="0.25">
      <c r="D23" s="14"/>
      <c r="I23" s="14"/>
      <c r="J23" s="14"/>
      <c r="K23" s="14"/>
      <c r="L23" s="14"/>
      <c r="M23" s="14"/>
    </row>
    <row r="24" spans="4:13" x14ac:dyDescent="0.25">
      <c r="D24" s="14"/>
      <c r="I24" s="14"/>
      <c r="J24" s="14"/>
      <c r="K24" s="14"/>
      <c r="L24" s="14"/>
      <c r="M24" s="14"/>
    </row>
    <row r="25" spans="4:13" x14ac:dyDescent="0.25">
      <c r="D25" s="14"/>
      <c r="I25" s="14"/>
      <c r="J25" s="14"/>
      <c r="K25" s="14"/>
      <c r="L25" s="14"/>
      <c r="M25" s="14"/>
    </row>
  </sheetData>
  <sortState ref="B8:R27">
    <sortCondition ref="D8:D27"/>
  </sortState>
  <mergeCells count="3">
    <mergeCell ref="N6:R6"/>
    <mergeCell ref="I6:M6"/>
    <mergeCell ref="A2:S5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abSelected="1" zoomScale="110" zoomScaleNormal="110" workbookViewId="0">
      <selection activeCell="B2" sqref="B2:N5"/>
    </sheetView>
  </sheetViews>
  <sheetFormatPr defaultColWidth="78.85546875" defaultRowHeight="15.75" x14ac:dyDescent="0.25"/>
  <cols>
    <col min="1" max="1" width="4.140625" style="1" customWidth="1"/>
    <col min="2" max="2" width="8.5703125" style="2" bestFit="1" customWidth="1"/>
    <col min="3" max="3" width="35.5703125" style="3" customWidth="1"/>
    <col min="4" max="4" width="10.85546875" style="3" bestFit="1" customWidth="1"/>
    <col min="5" max="5" width="45.5703125" style="1" customWidth="1"/>
    <col min="6" max="6" width="6.140625" style="2" bestFit="1" customWidth="1"/>
    <col min="7" max="7" width="7.140625" style="2" bestFit="1" customWidth="1"/>
    <col min="8" max="8" width="9" style="2" bestFit="1" customWidth="1"/>
    <col min="9" max="9" width="34.5703125" style="1" customWidth="1"/>
    <col min="10" max="13" width="6.7109375" style="4" bestFit="1" customWidth="1"/>
    <col min="14" max="14" width="7" style="4" bestFit="1" customWidth="1"/>
    <col min="15" max="16384" width="78.85546875" style="1"/>
  </cols>
  <sheetData>
    <row r="2" spans="1:14" x14ac:dyDescent="0.25">
      <c r="B2" s="61" t="s">
        <v>104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18.75" x14ac:dyDescent="0.25">
      <c r="A6" s="49"/>
      <c r="B6" s="55"/>
      <c r="C6" s="49"/>
      <c r="D6" s="49"/>
      <c r="E6" s="49"/>
      <c r="F6" s="49"/>
      <c r="G6" s="49"/>
      <c r="H6" s="49"/>
      <c r="I6" s="49"/>
      <c r="J6" s="11"/>
      <c r="K6" s="11"/>
      <c r="L6" s="11"/>
      <c r="M6" s="11"/>
      <c r="N6" s="11"/>
    </row>
    <row r="7" spans="1:14" ht="18.75" x14ac:dyDescent="0.25">
      <c r="A7" s="49"/>
      <c r="B7" s="55"/>
      <c r="C7" s="49"/>
      <c r="D7" s="49"/>
      <c r="E7" s="49"/>
      <c r="F7" s="49"/>
      <c r="G7" s="49"/>
      <c r="H7" s="49"/>
      <c r="I7" s="49"/>
      <c r="J7" s="11"/>
      <c r="K7" s="11"/>
      <c r="L7" s="11"/>
      <c r="M7" s="11"/>
      <c r="N7" s="11"/>
    </row>
    <row r="8" spans="1:14" ht="18.75" x14ac:dyDescent="0.25">
      <c r="A8" s="12"/>
      <c r="B8" s="10" t="s">
        <v>0</v>
      </c>
      <c r="C8" s="10" t="s">
        <v>1</v>
      </c>
      <c r="D8" s="10" t="s">
        <v>98</v>
      </c>
      <c r="E8" s="10" t="s">
        <v>2</v>
      </c>
      <c r="F8" s="10" t="s">
        <v>62</v>
      </c>
      <c r="G8" s="10" t="s">
        <v>18</v>
      </c>
      <c r="H8" s="13" t="s">
        <v>13</v>
      </c>
      <c r="I8" s="10" t="s">
        <v>3</v>
      </c>
      <c r="J8" s="8" t="s">
        <v>5</v>
      </c>
      <c r="K8" s="8" t="s">
        <v>6</v>
      </c>
      <c r="L8" s="8" t="s">
        <v>7</v>
      </c>
      <c r="M8" s="8" t="s">
        <v>8</v>
      </c>
      <c r="N8" s="8" t="s">
        <v>92</v>
      </c>
    </row>
    <row r="9" spans="1:14" ht="18.75" x14ac:dyDescent="0.25">
      <c r="A9" s="12"/>
      <c r="B9" s="56">
        <v>1</v>
      </c>
      <c r="C9" s="54" t="s">
        <v>26</v>
      </c>
      <c r="D9" s="7">
        <v>901</v>
      </c>
      <c r="E9" s="7" t="s">
        <v>63</v>
      </c>
      <c r="F9" s="7">
        <v>1</v>
      </c>
      <c r="G9" s="7">
        <v>9</v>
      </c>
      <c r="H9" s="7" t="s">
        <v>27</v>
      </c>
      <c r="I9" s="7" t="s">
        <v>28</v>
      </c>
      <c r="J9" s="5">
        <v>3</v>
      </c>
      <c r="K9" s="7">
        <v>2</v>
      </c>
      <c r="L9" s="5">
        <v>2</v>
      </c>
      <c r="M9" s="5">
        <v>0</v>
      </c>
      <c r="N9" s="5">
        <f t="shared" ref="N9:N49" si="0">SUM(J9:M9)</f>
        <v>7</v>
      </c>
    </row>
    <row r="10" spans="1:14" ht="18.75" x14ac:dyDescent="0.25">
      <c r="A10" s="12"/>
      <c r="B10" s="56">
        <v>2</v>
      </c>
      <c r="C10" s="54" t="s">
        <v>31</v>
      </c>
      <c r="D10" s="7">
        <v>1002</v>
      </c>
      <c r="E10" s="7" t="s">
        <v>63</v>
      </c>
      <c r="F10" s="7">
        <v>1</v>
      </c>
      <c r="G10" s="7">
        <v>10</v>
      </c>
      <c r="H10" s="7" t="s">
        <v>27</v>
      </c>
      <c r="I10" s="7" t="s">
        <v>30</v>
      </c>
      <c r="J10" s="5">
        <v>7</v>
      </c>
      <c r="K10" s="9">
        <v>3</v>
      </c>
      <c r="L10" s="5">
        <v>7</v>
      </c>
      <c r="M10" s="5">
        <v>6</v>
      </c>
      <c r="N10" s="5">
        <f t="shared" si="0"/>
        <v>23</v>
      </c>
    </row>
    <row r="11" spans="1:14" ht="18.75" x14ac:dyDescent="0.25">
      <c r="A11" s="12"/>
      <c r="B11" s="56">
        <v>3</v>
      </c>
      <c r="C11" s="54" t="s">
        <v>37</v>
      </c>
      <c r="D11" s="7">
        <v>1007</v>
      </c>
      <c r="E11" s="7" t="s">
        <v>63</v>
      </c>
      <c r="F11" s="7">
        <v>1</v>
      </c>
      <c r="G11" s="7">
        <v>10</v>
      </c>
      <c r="H11" s="7" t="s">
        <v>27</v>
      </c>
      <c r="I11" s="7" t="s">
        <v>33</v>
      </c>
      <c r="J11" s="5">
        <v>7</v>
      </c>
      <c r="K11" s="9">
        <v>7</v>
      </c>
      <c r="L11" s="5">
        <v>3</v>
      </c>
      <c r="M11" s="5">
        <v>3</v>
      </c>
      <c r="N11" s="5">
        <f t="shared" si="0"/>
        <v>20</v>
      </c>
    </row>
    <row r="12" spans="1:14" ht="18.75" x14ac:dyDescent="0.25">
      <c r="A12" s="12"/>
      <c r="B12" s="56">
        <v>4</v>
      </c>
      <c r="C12" s="54" t="s">
        <v>39</v>
      </c>
      <c r="D12" s="7">
        <v>1009</v>
      </c>
      <c r="E12" s="7" t="s">
        <v>63</v>
      </c>
      <c r="F12" s="7">
        <v>1</v>
      </c>
      <c r="G12" s="7">
        <v>10</v>
      </c>
      <c r="H12" s="7" t="s">
        <v>27</v>
      </c>
      <c r="I12" s="7" t="s">
        <v>33</v>
      </c>
      <c r="J12" s="5">
        <v>6</v>
      </c>
      <c r="K12" s="9">
        <v>5</v>
      </c>
      <c r="L12" s="5">
        <v>3</v>
      </c>
      <c r="M12" s="5">
        <v>1</v>
      </c>
      <c r="N12" s="5">
        <f t="shared" si="0"/>
        <v>15</v>
      </c>
    </row>
    <row r="13" spans="1:14" ht="18.75" x14ac:dyDescent="0.25">
      <c r="A13" s="12"/>
      <c r="B13" s="56">
        <v>5</v>
      </c>
      <c r="C13" s="54" t="s">
        <v>32</v>
      </c>
      <c r="D13" s="7">
        <v>1003</v>
      </c>
      <c r="E13" s="7" t="s">
        <v>63</v>
      </c>
      <c r="F13" s="7">
        <v>1</v>
      </c>
      <c r="G13" s="7">
        <v>10</v>
      </c>
      <c r="H13" s="7" t="s">
        <v>27</v>
      </c>
      <c r="I13" s="7" t="s">
        <v>33</v>
      </c>
      <c r="J13" s="5">
        <v>0</v>
      </c>
      <c r="K13" s="6">
        <v>7</v>
      </c>
      <c r="L13" s="5">
        <v>0</v>
      </c>
      <c r="M13" s="5">
        <v>7</v>
      </c>
      <c r="N13" s="5">
        <f t="shared" si="0"/>
        <v>14</v>
      </c>
    </row>
    <row r="14" spans="1:14" ht="18.75" x14ac:dyDescent="0.25">
      <c r="A14" s="12"/>
      <c r="B14" s="56">
        <v>6</v>
      </c>
      <c r="C14" s="54" t="s">
        <v>36</v>
      </c>
      <c r="D14" s="7">
        <v>1006</v>
      </c>
      <c r="E14" s="7" t="s">
        <v>63</v>
      </c>
      <c r="F14" s="7">
        <v>1</v>
      </c>
      <c r="G14" s="7">
        <v>10</v>
      </c>
      <c r="H14" s="7" t="s">
        <v>27</v>
      </c>
      <c r="I14" s="7" t="s">
        <v>33</v>
      </c>
      <c r="J14" s="5">
        <v>7</v>
      </c>
      <c r="K14" s="7">
        <v>6</v>
      </c>
      <c r="L14" s="5">
        <v>0</v>
      </c>
      <c r="M14" s="5">
        <v>1</v>
      </c>
      <c r="N14" s="5">
        <f t="shared" si="0"/>
        <v>14</v>
      </c>
    </row>
    <row r="15" spans="1:14" ht="18.75" x14ac:dyDescent="0.25">
      <c r="B15" s="56">
        <v>7</v>
      </c>
      <c r="C15" s="54" t="s">
        <v>38</v>
      </c>
      <c r="D15" s="7">
        <v>1008</v>
      </c>
      <c r="E15" s="7" t="s">
        <v>63</v>
      </c>
      <c r="F15" s="7">
        <v>1</v>
      </c>
      <c r="G15" s="7">
        <v>10</v>
      </c>
      <c r="H15" s="7" t="s">
        <v>27</v>
      </c>
      <c r="I15" s="7" t="s">
        <v>33</v>
      </c>
      <c r="J15" s="5">
        <v>4</v>
      </c>
      <c r="K15" s="6">
        <v>7</v>
      </c>
      <c r="L15" s="5">
        <v>3</v>
      </c>
      <c r="M15" s="5">
        <v>0</v>
      </c>
      <c r="N15" s="5">
        <f t="shared" si="0"/>
        <v>14</v>
      </c>
    </row>
    <row r="16" spans="1:14" ht="18.75" x14ac:dyDescent="0.25">
      <c r="B16" s="56">
        <v>8</v>
      </c>
      <c r="C16" s="54" t="s">
        <v>34</v>
      </c>
      <c r="D16" s="7">
        <v>1004</v>
      </c>
      <c r="E16" s="7" t="s">
        <v>63</v>
      </c>
      <c r="F16" s="7">
        <v>1</v>
      </c>
      <c r="G16" s="7">
        <v>10</v>
      </c>
      <c r="H16" s="7" t="s">
        <v>27</v>
      </c>
      <c r="I16" s="7" t="s">
        <v>33</v>
      </c>
      <c r="J16" s="5">
        <v>5</v>
      </c>
      <c r="K16" s="9">
        <v>6</v>
      </c>
      <c r="L16" s="5">
        <v>0</v>
      </c>
      <c r="M16" s="5">
        <v>3</v>
      </c>
      <c r="N16" s="5">
        <f t="shared" si="0"/>
        <v>14</v>
      </c>
    </row>
    <row r="17" spans="2:14" ht="18.75" x14ac:dyDescent="0.25">
      <c r="B17" s="56">
        <v>9</v>
      </c>
      <c r="C17" s="54" t="s">
        <v>29</v>
      </c>
      <c r="D17" s="7">
        <v>1001</v>
      </c>
      <c r="E17" s="7" t="s">
        <v>63</v>
      </c>
      <c r="F17" s="7">
        <v>1</v>
      </c>
      <c r="G17" s="7">
        <v>10</v>
      </c>
      <c r="H17" s="7" t="s">
        <v>27</v>
      </c>
      <c r="I17" s="7" t="s">
        <v>30</v>
      </c>
      <c r="J17" s="5">
        <v>5</v>
      </c>
      <c r="K17" s="9">
        <v>3</v>
      </c>
      <c r="L17" s="5">
        <v>3</v>
      </c>
      <c r="M17" s="5">
        <v>0</v>
      </c>
      <c r="N17" s="5">
        <f t="shared" si="0"/>
        <v>11</v>
      </c>
    </row>
    <row r="18" spans="2:14" ht="18.75" x14ac:dyDescent="0.25">
      <c r="B18" s="56">
        <v>10</v>
      </c>
      <c r="C18" s="54" t="s">
        <v>35</v>
      </c>
      <c r="D18" s="7">
        <v>1005</v>
      </c>
      <c r="E18" s="7" t="s">
        <v>63</v>
      </c>
      <c r="F18" s="7">
        <v>1</v>
      </c>
      <c r="G18" s="7">
        <v>10</v>
      </c>
      <c r="H18" s="7" t="s">
        <v>27</v>
      </c>
      <c r="I18" s="7" t="s">
        <v>33</v>
      </c>
      <c r="J18" s="5">
        <v>0</v>
      </c>
      <c r="K18" s="9">
        <v>2</v>
      </c>
      <c r="L18" s="5">
        <v>0</v>
      </c>
      <c r="M18" s="5">
        <v>0</v>
      </c>
      <c r="N18" s="5">
        <f t="shared" si="0"/>
        <v>2</v>
      </c>
    </row>
    <row r="19" spans="2:14" ht="18.75" x14ac:dyDescent="0.25">
      <c r="B19" s="56">
        <v>11</v>
      </c>
      <c r="C19" s="54" t="s">
        <v>40</v>
      </c>
      <c r="D19" s="7">
        <v>1101</v>
      </c>
      <c r="E19" s="7" t="s">
        <v>63</v>
      </c>
      <c r="F19" s="7">
        <v>1</v>
      </c>
      <c r="G19" s="7">
        <v>11</v>
      </c>
      <c r="H19" s="7" t="s">
        <v>27</v>
      </c>
      <c r="I19" s="7" t="s">
        <v>28</v>
      </c>
      <c r="J19" s="5">
        <v>6</v>
      </c>
      <c r="K19" s="9">
        <v>5</v>
      </c>
      <c r="L19" s="5">
        <v>2</v>
      </c>
      <c r="M19" s="5">
        <v>4</v>
      </c>
      <c r="N19" s="5">
        <f t="shared" si="0"/>
        <v>17</v>
      </c>
    </row>
    <row r="20" spans="2:14" ht="18.75" x14ac:dyDescent="0.25">
      <c r="B20" s="56">
        <v>12</v>
      </c>
      <c r="C20" s="54" t="s">
        <v>41</v>
      </c>
      <c r="D20" s="7">
        <v>1102</v>
      </c>
      <c r="E20" s="7" t="s">
        <v>63</v>
      </c>
      <c r="F20" s="7">
        <v>1</v>
      </c>
      <c r="G20" s="7">
        <v>11</v>
      </c>
      <c r="H20" s="7" t="s">
        <v>27</v>
      </c>
      <c r="I20" s="7" t="s">
        <v>28</v>
      </c>
      <c r="J20" s="5">
        <v>7</v>
      </c>
      <c r="K20" s="9">
        <v>4</v>
      </c>
      <c r="L20" s="5">
        <v>2</v>
      </c>
      <c r="M20" s="5">
        <v>1</v>
      </c>
      <c r="N20" s="5">
        <f t="shared" si="0"/>
        <v>14</v>
      </c>
    </row>
    <row r="21" spans="2:14" ht="18.75" x14ac:dyDescent="0.25">
      <c r="B21" s="56">
        <v>13</v>
      </c>
      <c r="C21" s="54" t="s">
        <v>42</v>
      </c>
      <c r="D21" s="7">
        <v>1103</v>
      </c>
      <c r="E21" s="7" t="s">
        <v>63</v>
      </c>
      <c r="F21" s="7">
        <v>1</v>
      </c>
      <c r="G21" s="7">
        <v>11</v>
      </c>
      <c r="H21" s="7" t="s">
        <v>27</v>
      </c>
      <c r="I21" s="7" t="s">
        <v>43</v>
      </c>
      <c r="J21" s="5">
        <v>4</v>
      </c>
      <c r="K21" s="9">
        <v>1</v>
      </c>
      <c r="L21" s="5">
        <v>1</v>
      </c>
      <c r="M21" s="5">
        <v>1</v>
      </c>
      <c r="N21" s="5">
        <f t="shared" si="0"/>
        <v>7</v>
      </c>
    </row>
    <row r="22" spans="2:14" ht="18.75" x14ac:dyDescent="0.25">
      <c r="B22" s="56">
        <v>14</v>
      </c>
      <c r="C22" s="54" t="s">
        <v>44</v>
      </c>
      <c r="D22" s="7">
        <v>1204</v>
      </c>
      <c r="E22" s="7" t="s">
        <v>63</v>
      </c>
      <c r="F22" s="7">
        <v>1</v>
      </c>
      <c r="G22" s="7">
        <v>12</v>
      </c>
      <c r="H22" s="7" t="s">
        <v>27</v>
      </c>
      <c r="I22" s="7" t="s">
        <v>33</v>
      </c>
      <c r="J22" s="5">
        <v>7</v>
      </c>
      <c r="K22" s="9">
        <v>7</v>
      </c>
      <c r="L22" s="5">
        <v>6</v>
      </c>
      <c r="M22" s="5">
        <v>0</v>
      </c>
      <c r="N22" s="5">
        <f t="shared" si="0"/>
        <v>20</v>
      </c>
    </row>
    <row r="23" spans="2:14" ht="18.75" x14ac:dyDescent="0.25">
      <c r="B23" s="56">
        <v>15</v>
      </c>
      <c r="C23" s="54" t="s">
        <v>47</v>
      </c>
      <c r="D23" s="7">
        <v>1206</v>
      </c>
      <c r="E23" s="7" t="s">
        <v>63</v>
      </c>
      <c r="F23" s="7">
        <v>1</v>
      </c>
      <c r="G23" s="7">
        <v>12</v>
      </c>
      <c r="H23" s="7" t="s">
        <v>27</v>
      </c>
      <c r="I23" s="7" t="s">
        <v>43</v>
      </c>
      <c r="J23" s="5">
        <v>5</v>
      </c>
      <c r="K23" s="9">
        <v>4</v>
      </c>
      <c r="L23" s="5">
        <v>7</v>
      </c>
      <c r="M23" s="5">
        <v>1</v>
      </c>
      <c r="N23" s="5">
        <f t="shared" si="0"/>
        <v>17</v>
      </c>
    </row>
    <row r="24" spans="2:14" ht="18.75" x14ac:dyDescent="0.25">
      <c r="B24" s="56">
        <v>16</v>
      </c>
      <c r="C24" s="54" t="s">
        <v>48</v>
      </c>
      <c r="D24" s="7">
        <v>1207</v>
      </c>
      <c r="E24" s="7" t="s">
        <v>63</v>
      </c>
      <c r="F24" s="7">
        <v>1</v>
      </c>
      <c r="G24" s="7">
        <v>12</v>
      </c>
      <c r="H24" s="7" t="s">
        <v>27</v>
      </c>
      <c r="I24" s="7" t="s">
        <v>28</v>
      </c>
      <c r="J24" s="5">
        <v>4</v>
      </c>
      <c r="K24" s="9">
        <v>3</v>
      </c>
      <c r="L24" s="5">
        <v>7</v>
      </c>
      <c r="M24" s="5">
        <v>0</v>
      </c>
      <c r="N24" s="5">
        <f t="shared" si="0"/>
        <v>14</v>
      </c>
    </row>
    <row r="25" spans="2:14" ht="18.75" x14ac:dyDescent="0.25">
      <c r="B25" s="56">
        <v>17</v>
      </c>
      <c r="C25" s="54" t="s">
        <v>45</v>
      </c>
      <c r="D25" s="7">
        <v>1205</v>
      </c>
      <c r="E25" s="7" t="s">
        <v>63</v>
      </c>
      <c r="F25" s="7">
        <v>1</v>
      </c>
      <c r="G25" s="7">
        <v>12</v>
      </c>
      <c r="H25" s="7" t="s">
        <v>27</v>
      </c>
      <c r="I25" s="7" t="s">
        <v>46</v>
      </c>
      <c r="J25" s="5">
        <v>2</v>
      </c>
      <c r="K25" s="9">
        <v>4</v>
      </c>
      <c r="L25" s="5">
        <v>6</v>
      </c>
      <c r="M25" s="5">
        <v>0</v>
      </c>
      <c r="N25" s="5">
        <f t="shared" si="0"/>
        <v>12</v>
      </c>
    </row>
    <row r="26" spans="2:14" ht="18.75" x14ac:dyDescent="0.25">
      <c r="B26" s="56">
        <v>18</v>
      </c>
      <c r="C26" s="54" t="s">
        <v>49</v>
      </c>
      <c r="D26" s="7">
        <v>1208</v>
      </c>
      <c r="E26" s="7" t="s">
        <v>63</v>
      </c>
      <c r="F26" s="7">
        <v>1</v>
      </c>
      <c r="G26" s="7">
        <v>12</v>
      </c>
      <c r="H26" s="7" t="s">
        <v>27</v>
      </c>
      <c r="I26" s="7" t="s">
        <v>28</v>
      </c>
      <c r="J26" s="5">
        <v>1</v>
      </c>
      <c r="K26" s="9">
        <v>3</v>
      </c>
      <c r="L26" s="5">
        <v>7</v>
      </c>
      <c r="M26" s="5">
        <v>0</v>
      </c>
      <c r="N26" s="5">
        <f t="shared" si="0"/>
        <v>11</v>
      </c>
    </row>
    <row r="27" spans="2:14" ht="18.75" x14ac:dyDescent="0.25">
      <c r="B27" s="56">
        <v>19</v>
      </c>
      <c r="C27" s="54" t="s">
        <v>78</v>
      </c>
      <c r="D27" s="7">
        <v>1012</v>
      </c>
      <c r="E27" s="7" t="s">
        <v>79</v>
      </c>
      <c r="F27" s="7">
        <v>2</v>
      </c>
      <c r="G27" s="7">
        <v>10</v>
      </c>
      <c r="H27" s="7" t="s">
        <v>27</v>
      </c>
      <c r="I27" s="7" t="s">
        <v>96</v>
      </c>
      <c r="J27" s="5">
        <v>7</v>
      </c>
      <c r="K27" s="9">
        <v>3</v>
      </c>
      <c r="L27" s="5">
        <v>0</v>
      </c>
      <c r="M27" s="5">
        <v>7</v>
      </c>
      <c r="N27" s="5">
        <f t="shared" si="0"/>
        <v>17</v>
      </c>
    </row>
    <row r="28" spans="2:14" ht="18.75" x14ac:dyDescent="0.25">
      <c r="B28" s="56">
        <v>20</v>
      </c>
      <c r="C28" s="54" t="s">
        <v>81</v>
      </c>
      <c r="D28" s="7">
        <v>1014</v>
      </c>
      <c r="E28" s="7" t="s">
        <v>79</v>
      </c>
      <c r="F28" s="7">
        <v>2</v>
      </c>
      <c r="G28" s="7">
        <v>10</v>
      </c>
      <c r="H28" s="7" t="s">
        <v>27</v>
      </c>
      <c r="I28" s="7" t="s">
        <v>94</v>
      </c>
      <c r="J28" s="5">
        <v>7</v>
      </c>
      <c r="K28" s="9">
        <v>0</v>
      </c>
      <c r="L28" s="5">
        <v>2</v>
      </c>
      <c r="M28" s="5">
        <v>2</v>
      </c>
      <c r="N28" s="5">
        <f t="shared" si="0"/>
        <v>11</v>
      </c>
    </row>
    <row r="29" spans="2:14" ht="18.75" x14ac:dyDescent="0.25">
      <c r="B29" s="56">
        <v>21</v>
      </c>
      <c r="C29" s="54" t="s">
        <v>80</v>
      </c>
      <c r="D29" s="7">
        <v>1013</v>
      </c>
      <c r="E29" s="7" t="s">
        <v>79</v>
      </c>
      <c r="F29" s="7">
        <v>2</v>
      </c>
      <c r="G29" s="7">
        <v>10</v>
      </c>
      <c r="H29" s="7" t="s">
        <v>27</v>
      </c>
      <c r="I29" s="7" t="s">
        <v>94</v>
      </c>
      <c r="J29" s="5">
        <v>4</v>
      </c>
      <c r="K29" s="9">
        <v>1</v>
      </c>
      <c r="L29" s="5">
        <v>0</v>
      </c>
      <c r="M29" s="5">
        <v>0</v>
      </c>
      <c r="N29" s="5">
        <f t="shared" si="0"/>
        <v>5</v>
      </c>
    </row>
    <row r="30" spans="2:14" ht="18.75" x14ac:dyDescent="0.25">
      <c r="B30" s="56">
        <v>22</v>
      </c>
      <c r="C30" s="54" t="s">
        <v>82</v>
      </c>
      <c r="D30" s="7">
        <v>1015</v>
      </c>
      <c r="E30" s="7" t="s">
        <v>79</v>
      </c>
      <c r="F30" s="7">
        <v>2</v>
      </c>
      <c r="G30" s="7">
        <v>10</v>
      </c>
      <c r="H30" s="7" t="s">
        <v>27</v>
      </c>
      <c r="I30" s="7" t="s">
        <v>95</v>
      </c>
      <c r="J30" s="5">
        <v>0</v>
      </c>
      <c r="K30" s="9">
        <v>3</v>
      </c>
      <c r="L30" s="5">
        <v>0</v>
      </c>
      <c r="M30" s="5">
        <v>1</v>
      </c>
      <c r="N30" s="5">
        <f t="shared" si="0"/>
        <v>4</v>
      </c>
    </row>
    <row r="31" spans="2:14" ht="18.75" x14ac:dyDescent="0.25">
      <c r="B31" s="56">
        <v>23</v>
      </c>
      <c r="C31" s="54" t="s">
        <v>99</v>
      </c>
      <c r="D31" s="7">
        <v>1019</v>
      </c>
      <c r="E31" s="7" t="s">
        <v>100</v>
      </c>
      <c r="F31" s="7">
        <v>2</v>
      </c>
      <c r="G31" s="7">
        <v>10</v>
      </c>
      <c r="H31" s="7" t="s">
        <v>27</v>
      </c>
      <c r="I31" s="7" t="s">
        <v>95</v>
      </c>
      <c r="J31" s="5">
        <v>1</v>
      </c>
      <c r="K31" s="9">
        <v>0</v>
      </c>
      <c r="L31" s="5">
        <v>0</v>
      </c>
      <c r="M31" s="5">
        <v>2</v>
      </c>
      <c r="N31" s="5">
        <f t="shared" si="0"/>
        <v>3</v>
      </c>
    </row>
    <row r="32" spans="2:14" ht="18.75" x14ac:dyDescent="0.25">
      <c r="B32" s="56">
        <v>24</v>
      </c>
      <c r="C32" s="54" t="s">
        <v>85</v>
      </c>
      <c r="D32" s="7">
        <v>1110</v>
      </c>
      <c r="E32" s="7" t="s">
        <v>79</v>
      </c>
      <c r="F32" s="7">
        <v>2</v>
      </c>
      <c r="G32" s="7">
        <v>11</v>
      </c>
      <c r="H32" s="7" t="s">
        <v>27</v>
      </c>
      <c r="I32" s="7" t="s">
        <v>94</v>
      </c>
      <c r="J32" s="5">
        <v>2</v>
      </c>
      <c r="K32" s="9">
        <v>1</v>
      </c>
      <c r="L32" s="5">
        <v>0</v>
      </c>
      <c r="M32" s="5">
        <v>2</v>
      </c>
      <c r="N32" s="5">
        <f t="shared" si="0"/>
        <v>5</v>
      </c>
    </row>
    <row r="33" spans="2:14" ht="18.75" x14ac:dyDescent="0.25">
      <c r="B33" s="56">
        <v>25</v>
      </c>
      <c r="C33" s="54" t="s">
        <v>87</v>
      </c>
      <c r="D33" s="7">
        <v>1112</v>
      </c>
      <c r="E33" s="7" t="s">
        <v>79</v>
      </c>
      <c r="F33" s="7">
        <v>2</v>
      </c>
      <c r="G33" s="7">
        <v>11</v>
      </c>
      <c r="H33" s="7" t="s">
        <v>27</v>
      </c>
      <c r="I33" s="7" t="s">
        <v>96</v>
      </c>
      <c r="J33" s="5">
        <v>1</v>
      </c>
      <c r="K33" s="9">
        <v>1</v>
      </c>
      <c r="L33" s="5">
        <v>2</v>
      </c>
      <c r="M33" s="5">
        <v>0</v>
      </c>
      <c r="N33" s="5">
        <f t="shared" si="0"/>
        <v>4</v>
      </c>
    </row>
    <row r="34" spans="2:14" ht="18.75" x14ac:dyDescent="0.25">
      <c r="B34" s="56">
        <v>26</v>
      </c>
      <c r="C34" s="54" t="s">
        <v>83</v>
      </c>
      <c r="D34" s="7">
        <v>1108</v>
      </c>
      <c r="E34" s="7" t="s">
        <v>79</v>
      </c>
      <c r="F34" s="7">
        <v>2</v>
      </c>
      <c r="G34" s="7">
        <v>11</v>
      </c>
      <c r="H34" s="7" t="s">
        <v>27</v>
      </c>
      <c r="I34" s="7" t="s">
        <v>95</v>
      </c>
      <c r="J34" s="5">
        <v>3</v>
      </c>
      <c r="K34" s="9">
        <v>0</v>
      </c>
      <c r="L34" s="5">
        <v>0</v>
      </c>
      <c r="M34" s="5">
        <v>0</v>
      </c>
      <c r="N34" s="5">
        <f t="shared" si="0"/>
        <v>3</v>
      </c>
    </row>
    <row r="35" spans="2:14" ht="18.75" x14ac:dyDescent="0.25">
      <c r="B35" s="56">
        <v>27</v>
      </c>
      <c r="C35" s="54" t="s">
        <v>84</v>
      </c>
      <c r="D35" s="7">
        <v>1109</v>
      </c>
      <c r="E35" s="7" t="s">
        <v>79</v>
      </c>
      <c r="F35" s="7">
        <v>2</v>
      </c>
      <c r="G35" s="7">
        <v>11</v>
      </c>
      <c r="H35" s="7" t="s">
        <v>27</v>
      </c>
      <c r="I35" s="7" t="s">
        <v>94</v>
      </c>
      <c r="J35" s="5">
        <v>3</v>
      </c>
      <c r="K35" s="9">
        <v>0</v>
      </c>
      <c r="L35" s="5">
        <v>0</v>
      </c>
      <c r="M35" s="5">
        <v>0</v>
      </c>
      <c r="N35" s="5">
        <f t="shared" si="0"/>
        <v>3</v>
      </c>
    </row>
    <row r="36" spans="2:14" ht="18.75" x14ac:dyDescent="0.25">
      <c r="B36" s="56">
        <v>28</v>
      </c>
      <c r="C36" s="54" t="s">
        <v>86</v>
      </c>
      <c r="D36" s="7">
        <v>1111</v>
      </c>
      <c r="E36" s="7" t="s">
        <v>79</v>
      </c>
      <c r="F36" s="7">
        <v>2</v>
      </c>
      <c r="G36" s="7">
        <v>11</v>
      </c>
      <c r="H36" s="7" t="s">
        <v>27</v>
      </c>
      <c r="I36" s="7" t="s">
        <v>95</v>
      </c>
      <c r="J36" s="5">
        <v>2</v>
      </c>
      <c r="K36" s="9">
        <v>1</v>
      </c>
      <c r="L36" s="5">
        <v>0</v>
      </c>
      <c r="M36" s="5">
        <v>0</v>
      </c>
      <c r="N36" s="5">
        <f t="shared" si="0"/>
        <v>3</v>
      </c>
    </row>
    <row r="37" spans="2:14" ht="18.75" x14ac:dyDescent="0.25">
      <c r="B37" s="56">
        <v>29</v>
      </c>
      <c r="C37" s="54" t="s">
        <v>88</v>
      </c>
      <c r="D37" s="7">
        <v>1211</v>
      </c>
      <c r="E37" s="7" t="s">
        <v>79</v>
      </c>
      <c r="F37" s="7">
        <v>2</v>
      </c>
      <c r="G37" s="7">
        <v>12</v>
      </c>
      <c r="H37" s="7" t="s">
        <v>27</v>
      </c>
      <c r="I37" s="7" t="s">
        <v>96</v>
      </c>
      <c r="J37" s="5">
        <v>2</v>
      </c>
      <c r="K37" s="9">
        <v>3</v>
      </c>
      <c r="L37" s="5">
        <v>7</v>
      </c>
      <c r="M37" s="5">
        <v>0</v>
      </c>
      <c r="N37" s="5">
        <f t="shared" si="0"/>
        <v>12</v>
      </c>
    </row>
    <row r="38" spans="2:14" ht="18.75" x14ac:dyDescent="0.25">
      <c r="B38" s="56">
        <v>30</v>
      </c>
      <c r="C38" s="54" t="s">
        <v>50</v>
      </c>
      <c r="D38" s="7">
        <v>902</v>
      </c>
      <c r="E38" s="7" t="s">
        <v>58</v>
      </c>
      <c r="F38" s="7">
        <v>3</v>
      </c>
      <c r="G38" s="7">
        <v>9</v>
      </c>
      <c r="H38" s="7" t="s">
        <v>27</v>
      </c>
      <c r="I38" s="9" t="s">
        <v>51</v>
      </c>
      <c r="J38" s="5">
        <v>5</v>
      </c>
      <c r="K38" s="9">
        <v>6</v>
      </c>
      <c r="L38" s="5">
        <v>0</v>
      </c>
      <c r="M38" s="5">
        <v>3</v>
      </c>
      <c r="N38" s="5">
        <f t="shared" si="0"/>
        <v>14</v>
      </c>
    </row>
    <row r="39" spans="2:14" ht="18.75" x14ac:dyDescent="0.25">
      <c r="B39" s="56">
        <v>31</v>
      </c>
      <c r="C39" s="54" t="s">
        <v>52</v>
      </c>
      <c r="D39" s="7">
        <v>1010</v>
      </c>
      <c r="E39" s="7" t="s">
        <v>58</v>
      </c>
      <c r="F39" s="7">
        <v>3</v>
      </c>
      <c r="G39" s="7">
        <v>10</v>
      </c>
      <c r="H39" s="7" t="s">
        <v>27</v>
      </c>
      <c r="I39" s="9" t="s">
        <v>51</v>
      </c>
      <c r="J39" s="5">
        <v>7</v>
      </c>
      <c r="K39" s="9">
        <v>3</v>
      </c>
      <c r="L39" s="5">
        <v>3</v>
      </c>
      <c r="M39" s="5">
        <v>1</v>
      </c>
      <c r="N39" s="5">
        <f t="shared" si="0"/>
        <v>14</v>
      </c>
    </row>
    <row r="40" spans="2:14" ht="18.75" x14ac:dyDescent="0.25">
      <c r="B40" s="56">
        <v>32</v>
      </c>
      <c r="C40" s="54" t="s">
        <v>53</v>
      </c>
      <c r="D40" s="7">
        <v>1104</v>
      </c>
      <c r="E40" s="7" t="s">
        <v>58</v>
      </c>
      <c r="F40" s="7">
        <v>3</v>
      </c>
      <c r="G40" s="7">
        <v>11</v>
      </c>
      <c r="H40" s="7" t="s">
        <v>27</v>
      </c>
      <c r="I40" s="7" t="s">
        <v>56</v>
      </c>
      <c r="J40" s="5">
        <v>6</v>
      </c>
      <c r="K40" s="9">
        <v>3</v>
      </c>
      <c r="L40" s="5">
        <v>3</v>
      </c>
      <c r="M40" s="5">
        <v>2</v>
      </c>
      <c r="N40" s="5">
        <f t="shared" si="0"/>
        <v>14</v>
      </c>
    </row>
    <row r="41" spans="2:14" ht="18.75" x14ac:dyDescent="0.25">
      <c r="B41" s="56">
        <v>33</v>
      </c>
      <c r="C41" s="54" t="s">
        <v>54</v>
      </c>
      <c r="D41" s="7">
        <v>1209</v>
      </c>
      <c r="E41" s="7" t="s">
        <v>58</v>
      </c>
      <c r="F41" s="7">
        <v>3</v>
      </c>
      <c r="G41" s="7">
        <v>12</v>
      </c>
      <c r="H41" s="7" t="s">
        <v>27</v>
      </c>
      <c r="I41" s="7" t="s">
        <v>55</v>
      </c>
      <c r="J41" s="5">
        <v>6</v>
      </c>
      <c r="K41" s="9">
        <v>6</v>
      </c>
      <c r="L41" s="5">
        <v>7</v>
      </c>
      <c r="M41" s="5">
        <v>1</v>
      </c>
      <c r="N41" s="5">
        <f t="shared" si="0"/>
        <v>20</v>
      </c>
    </row>
    <row r="42" spans="2:14" ht="18.75" x14ac:dyDescent="0.25">
      <c r="B42" s="56">
        <v>34</v>
      </c>
      <c r="C42" s="54" t="s">
        <v>57</v>
      </c>
      <c r="D42" s="7">
        <v>1210</v>
      </c>
      <c r="E42" s="7" t="s">
        <v>58</v>
      </c>
      <c r="F42" s="7">
        <v>3</v>
      </c>
      <c r="G42" s="7">
        <v>12</v>
      </c>
      <c r="H42" s="7" t="s">
        <v>27</v>
      </c>
      <c r="I42" s="9" t="s">
        <v>51</v>
      </c>
      <c r="J42" s="5">
        <v>3</v>
      </c>
      <c r="K42" s="9">
        <v>4</v>
      </c>
      <c r="L42" s="5">
        <v>5</v>
      </c>
      <c r="M42" s="5">
        <v>0</v>
      </c>
      <c r="N42" s="5">
        <f t="shared" si="0"/>
        <v>12</v>
      </c>
    </row>
    <row r="43" spans="2:14" ht="18.75" x14ac:dyDescent="0.25">
      <c r="B43" s="56">
        <v>35</v>
      </c>
      <c r="C43" s="54" t="s">
        <v>70</v>
      </c>
      <c r="D43" s="7">
        <v>1011</v>
      </c>
      <c r="E43" s="7" t="s">
        <v>71</v>
      </c>
      <c r="F43" s="7">
        <v>5</v>
      </c>
      <c r="G43" s="7">
        <v>10</v>
      </c>
      <c r="H43" s="7" t="s">
        <v>27</v>
      </c>
      <c r="I43" s="7" t="s">
        <v>72</v>
      </c>
      <c r="J43" s="5"/>
      <c r="K43" s="9"/>
      <c r="L43" s="5"/>
      <c r="M43" s="5"/>
      <c r="N43" s="5">
        <f t="shared" si="0"/>
        <v>0</v>
      </c>
    </row>
    <row r="44" spans="2:14" ht="18.75" x14ac:dyDescent="0.25">
      <c r="B44" s="56">
        <v>36</v>
      </c>
      <c r="C44" s="54" t="s">
        <v>73</v>
      </c>
      <c r="D44" s="7">
        <v>1105</v>
      </c>
      <c r="E44" s="7" t="s">
        <v>71</v>
      </c>
      <c r="F44" s="7">
        <v>5</v>
      </c>
      <c r="G44" s="7">
        <v>11</v>
      </c>
      <c r="H44" s="7" t="s">
        <v>27</v>
      </c>
      <c r="I44" s="7" t="s">
        <v>72</v>
      </c>
      <c r="J44" s="5">
        <v>4</v>
      </c>
      <c r="K44" s="9">
        <v>0</v>
      </c>
      <c r="L44" s="5">
        <v>0</v>
      </c>
      <c r="M44" s="5">
        <v>0</v>
      </c>
      <c r="N44" s="5">
        <f t="shared" si="0"/>
        <v>4</v>
      </c>
    </row>
    <row r="45" spans="2:14" ht="18.75" x14ac:dyDescent="0.25">
      <c r="B45" s="56">
        <v>37</v>
      </c>
      <c r="C45" s="54" t="s">
        <v>75</v>
      </c>
      <c r="D45" s="7">
        <v>1107</v>
      </c>
      <c r="E45" s="7" t="s">
        <v>71</v>
      </c>
      <c r="F45" s="7">
        <v>5</v>
      </c>
      <c r="G45" s="7">
        <v>11</v>
      </c>
      <c r="H45" s="7" t="s">
        <v>27</v>
      </c>
      <c r="I45" s="7" t="s">
        <v>72</v>
      </c>
      <c r="J45" s="5">
        <v>3</v>
      </c>
      <c r="K45" s="9">
        <v>0</v>
      </c>
      <c r="L45" s="5">
        <v>0</v>
      </c>
      <c r="M45" s="5">
        <v>0</v>
      </c>
      <c r="N45" s="5">
        <f t="shared" si="0"/>
        <v>3</v>
      </c>
    </row>
    <row r="46" spans="2:14" ht="18.75" x14ac:dyDescent="0.25">
      <c r="B46" s="56">
        <v>38</v>
      </c>
      <c r="C46" s="54" t="s">
        <v>74</v>
      </c>
      <c r="D46" s="7">
        <v>1106</v>
      </c>
      <c r="E46" s="7" t="s">
        <v>71</v>
      </c>
      <c r="F46" s="7">
        <v>5</v>
      </c>
      <c r="G46" s="7">
        <v>11</v>
      </c>
      <c r="H46" s="7" t="s">
        <v>27</v>
      </c>
      <c r="I46" s="7" t="s">
        <v>72</v>
      </c>
      <c r="J46" s="5">
        <v>2</v>
      </c>
      <c r="K46" s="9">
        <v>0</v>
      </c>
      <c r="L46" s="5">
        <v>0</v>
      </c>
      <c r="M46" s="5">
        <v>0</v>
      </c>
      <c r="N46" s="5">
        <f t="shared" si="0"/>
        <v>2</v>
      </c>
    </row>
    <row r="47" spans="2:14" ht="18.75" x14ac:dyDescent="0.25">
      <c r="B47" s="56">
        <v>39</v>
      </c>
      <c r="C47" s="54" t="s">
        <v>69</v>
      </c>
      <c r="D47" s="7">
        <v>1203</v>
      </c>
      <c r="E47" s="7" t="s">
        <v>65</v>
      </c>
      <c r="F47" s="7">
        <v>6</v>
      </c>
      <c r="G47" s="7">
        <v>12</v>
      </c>
      <c r="H47" s="7" t="s">
        <v>27</v>
      </c>
      <c r="I47" s="7" t="s">
        <v>68</v>
      </c>
      <c r="J47" s="5">
        <v>2</v>
      </c>
      <c r="K47" s="9">
        <v>2</v>
      </c>
      <c r="L47" s="5">
        <v>7</v>
      </c>
      <c r="M47" s="5">
        <v>0</v>
      </c>
      <c r="N47" s="5">
        <f t="shared" si="0"/>
        <v>11</v>
      </c>
    </row>
    <row r="48" spans="2:14" ht="18.75" x14ac:dyDescent="0.25">
      <c r="B48" s="56">
        <v>40</v>
      </c>
      <c r="C48" s="54" t="s">
        <v>64</v>
      </c>
      <c r="D48" s="7">
        <v>1201</v>
      </c>
      <c r="E48" s="7" t="s">
        <v>65</v>
      </c>
      <c r="F48" s="7">
        <v>6</v>
      </c>
      <c r="G48" s="7">
        <v>12</v>
      </c>
      <c r="H48" s="7" t="s">
        <v>27</v>
      </c>
      <c r="I48" s="7" t="s">
        <v>66</v>
      </c>
      <c r="J48" s="5">
        <v>2</v>
      </c>
      <c r="K48" s="9">
        <v>2</v>
      </c>
      <c r="L48" s="5">
        <v>6</v>
      </c>
      <c r="M48" s="5">
        <v>0</v>
      </c>
      <c r="N48" s="5">
        <f t="shared" si="0"/>
        <v>10</v>
      </c>
    </row>
    <row r="49" spans="2:14" ht="18.75" x14ac:dyDescent="0.25">
      <c r="B49" s="56">
        <v>41</v>
      </c>
      <c r="C49" s="54" t="s">
        <v>67</v>
      </c>
      <c r="D49" s="7">
        <v>1202</v>
      </c>
      <c r="E49" s="7" t="s">
        <v>65</v>
      </c>
      <c r="F49" s="7">
        <v>6</v>
      </c>
      <c r="G49" s="7">
        <v>12</v>
      </c>
      <c r="H49" s="7" t="s">
        <v>27</v>
      </c>
      <c r="I49" s="7" t="s">
        <v>68</v>
      </c>
      <c r="J49" s="5">
        <v>3</v>
      </c>
      <c r="K49" s="9">
        <v>2</v>
      </c>
      <c r="L49" s="5">
        <v>5</v>
      </c>
      <c r="M49" s="5">
        <v>0</v>
      </c>
      <c r="N49" s="5">
        <f t="shared" si="0"/>
        <v>10</v>
      </c>
    </row>
    <row r="50" spans="2:14" ht="18.75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2:14" ht="18.75" x14ac:dyDescent="0.25">
      <c r="B51" s="56">
        <v>42</v>
      </c>
      <c r="C51" s="54" t="s">
        <v>76</v>
      </c>
      <c r="D51" s="7">
        <v>1018</v>
      </c>
      <c r="E51" s="7" t="s">
        <v>60</v>
      </c>
      <c r="F51" s="7">
        <v>1</v>
      </c>
      <c r="G51" s="7">
        <v>10</v>
      </c>
      <c r="H51" s="7" t="s">
        <v>59</v>
      </c>
      <c r="I51" s="7" t="s">
        <v>77</v>
      </c>
      <c r="J51" s="5">
        <v>7</v>
      </c>
      <c r="K51" s="9">
        <v>3</v>
      </c>
      <c r="L51" s="5">
        <v>3</v>
      </c>
      <c r="M51" s="5">
        <v>2</v>
      </c>
      <c r="N51" s="5">
        <f t="shared" ref="N51:N54" si="1">SUM(J51:M51)</f>
        <v>15</v>
      </c>
    </row>
    <row r="52" spans="2:14" ht="18.75" x14ac:dyDescent="0.25">
      <c r="B52" s="56">
        <v>43</v>
      </c>
      <c r="C52" s="54" t="s">
        <v>90</v>
      </c>
      <c r="D52" s="7">
        <v>1017</v>
      </c>
      <c r="E52" s="7" t="s">
        <v>61</v>
      </c>
      <c r="F52" s="7">
        <v>5</v>
      </c>
      <c r="G52" s="7">
        <v>10</v>
      </c>
      <c r="H52" s="7" t="s">
        <v>59</v>
      </c>
      <c r="I52" s="7" t="s">
        <v>97</v>
      </c>
      <c r="J52" s="5">
        <v>0</v>
      </c>
      <c r="K52" s="9">
        <v>0</v>
      </c>
      <c r="L52" s="5">
        <v>0</v>
      </c>
      <c r="M52" s="5">
        <v>4</v>
      </c>
      <c r="N52" s="5">
        <f t="shared" si="1"/>
        <v>4</v>
      </c>
    </row>
    <row r="53" spans="2:14" ht="18.75" x14ac:dyDescent="0.25">
      <c r="B53" s="56">
        <v>44</v>
      </c>
      <c r="C53" s="54" t="s">
        <v>89</v>
      </c>
      <c r="D53" s="7">
        <v>1016</v>
      </c>
      <c r="E53" s="7" t="s">
        <v>61</v>
      </c>
      <c r="F53" s="7">
        <v>5</v>
      </c>
      <c r="G53" s="7">
        <v>10</v>
      </c>
      <c r="H53" s="7" t="s">
        <v>59</v>
      </c>
      <c r="I53" s="7" t="s">
        <v>97</v>
      </c>
      <c r="J53" s="5">
        <v>0</v>
      </c>
      <c r="K53" s="9">
        <v>1</v>
      </c>
      <c r="L53" s="5">
        <v>0</v>
      </c>
      <c r="M53" s="5">
        <v>0</v>
      </c>
      <c r="N53" s="5">
        <f t="shared" si="1"/>
        <v>1</v>
      </c>
    </row>
    <row r="54" spans="2:14" ht="18.75" x14ac:dyDescent="0.25">
      <c r="B54" s="56">
        <v>45</v>
      </c>
      <c r="C54" s="54" t="s">
        <v>91</v>
      </c>
      <c r="D54" s="7">
        <v>1113</v>
      </c>
      <c r="E54" s="7" t="s">
        <v>61</v>
      </c>
      <c r="F54" s="7">
        <v>5</v>
      </c>
      <c r="G54" s="7">
        <v>11</v>
      </c>
      <c r="H54" s="7" t="s">
        <v>59</v>
      </c>
      <c r="I54" s="7" t="s">
        <v>97</v>
      </c>
      <c r="J54" s="5">
        <v>1</v>
      </c>
      <c r="K54" s="9">
        <v>0</v>
      </c>
      <c r="L54" s="5">
        <v>0</v>
      </c>
      <c r="M54" s="5">
        <v>0</v>
      </c>
      <c r="N54" s="5">
        <f t="shared" si="1"/>
        <v>1</v>
      </c>
    </row>
  </sheetData>
  <sortState ref="B9:N49">
    <sortCondition ref="F9:F49"/>
    <sortCondition ref="G9:G49"/>
    <sortCondition descending="1" ref="N9:N49"/>
  </sortState>
  <mergeCells count="2">
    <mergeCell ref="B2:N5"/>
    <mergeCell ref="B50:N50"/>
  </mergeCells>
  <pageMargins left="0.28999999999999998" right="0.25" top="0.74803149606299202" bottom="0.74803149606299202" header="0.31496062992126" footer="0.31496062992126"/>
  <pageSetup paperSize="9" fitToHeight="0" orientation="landscape" r:id="rId1"/>
  <rowBreaks count="1" manualBreakCount="1">
    <brk id="2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ColWidth="9.140625" defaultRowHeight="15.75" x14ac:dyDescent="0.25"/>
  <cols>
    <col min="1" max="1" width="5.85546875" style="41" customWidth="1"/>
    <col min="2" max="2" width="34" style="46" customWidth="1"/>
    <col min="3" max="3" width="26.7109375" style="46" customWidth="1"/>
    <col min="4" max="4" width="9.140625" style="41" customWidth="1"/>
    <col min="5" max="6" width="8.5703125" style="41" customWidth="1"/>
    <col min="7" max="7" width="20" style="41" customWidth="1"/>
    <col min="8" max="16384" width="9.140625" style="41"/>
  </cols>
  <sheetData>
    <row r="1" spans="1:8" x14ac:dyDescent="0.25">
      <c r="A1" s="15"/>
      <c r="B1" s="44"/>
      <c r="C1" s="44"/>
      <c r="G1" s="15"/>
    </row>
    <row r="2" spans="1:8" ht="15" customHeight="1" x14ac:dyDescent="0.25">
      <c r="A2" s="52" t="s">
        <v>19</v>
      </c>
      <c r="B2" s="52"/>
      <c r="C2" s="52"/>
      <c r="D2" s="52"/>
      <c r="E2" s="52"/>
      <c r="F2" s="52"/>
      <c r="G2" s="52"/>
    </row>
    <row r="3" spans="1:8" ht="15" customHeight="1" x14ac:dyDescent="0.25">
      <c r="A3" s="52"/>
      <c r="B3" s="63" t="s">
        <v>21</v>
      </c>
      <c r="C3" s="63"/>
      <c r="D3" s="63"/>
      <c r="E3" s="63"/>
      <c r="F3" s="53"/>
      <c r="G3" s="52"/>
    </row>
    <row r="4" spans="1:8" ht="15" customHeight="1" x14ac:dyDescent="0.25">
      <c r="A4" s="52"/>
      <c r="B4" s="63" t="s">
        <v>20</v>
      </c>
      <c r="C4" s="63"/>
      <c r="D4" s="63"/>
      <c r="E4" s="63"/>
      <c r="F4" s="53"/>
      <c r="G4" s="52"/>
    </row>
    <row r="5" spans="1:8" ht="18.75" x14ac:dyDescent="0.25">
      <c r="A5" s="52"/>
      <c r="B5" s="63" t="s">
        <v>22</v>
      </c>
      <c r="C5" s="63"/>
      <c r="D5" s="63"/>
      <c r="E5" s="63"/>
      <c r="F5" s="53"/>
      <c r="G5" s="52"/>
    </row>
    <row r="6" spans="1:8" ht="18.75" x14ac:dyDescent="0.25">
      <c r="A6" s="52"/>
      <c r="B6" s="53"/>
      <c r="C6" s="53"/>
      <c r="D6" s="53"/>
      <c r="E6" s="53"/>
      <c r="F6" s="53"/>
      <c r="G6" s="52"/>
    </row>
    <row r="7" spans="1:8" ht="42" customHeight="1" x14ac:dyDescent="0.25">
      <c r="A7" s="15"/>
      <c r="B7" s="51" t="s">
        <v>15</v>
      </c>
      <c r="C7" s="45"/>
      <c r="D7" s="42"/>
      <c r="E7" s="42"/>
      <c r="F7" s="42"/>
      <c r="H7" s="43"/>
    </row>
    <row r="8" spans="1:8" ht="63" customHeight="1" x14ac:dyDescent="0.25">
      <c r="A8" s="36" t="s">
        <v>0</v>
      </c>
      <c r="B8" s="36" t="s">
        <v>1</v>
      </c>
      <c r="C8" s="47" t="s">
        <v>2</v>
      </c>
      <c r="D8" s="38" t="s">
        <v>24</v>
      </c>
      <c r="E8" s="39" t="s">
        <v>13</v>
      </c>
      <c r="F8" s="39" t="s">
        <v>18</v>
      </c>
      <c r="G8" s="40" t="s">
        <v>23</v>
      </c>
    </row>
    <row r="9" spans="1:8" x14ac:dyDescent="0.25">
      <c r="A9" s="50"/>
      <c r="B9" s="29"/>
      <c r="C9" s="29"/>
      <c r="D9" s="30"/>
      <c r="E9" s="24"/>
      <c r="F9" s="24"/>
      <c r="G9" s="30"/>
    </row>
    <row r="10" spans="1:8" x14ac:dyDescent="0.25">
      <c r="A10" s="30"/>
      <c r="B10" s="33"/>
      <c r="C10" s="33"/>
      <c r="D10" s="31"/>
      <c r="E10" s="28"/>
      <c r="F10" s="28"/>
      <c r="G10" s="31"/>
    </row>
    <row r="11" spans="1:8" x14ac:dyDescent="0.25">
      <c r="A11" s="30"/>
      <c r="B11" s="27"/>
      <c r="C11" s="23"/>
      <c r="D11" s="24"/>
      <c r="E11" s="24"/>
      <c r="F11" s="24"/>
      <c r="G11" s="28"/>
    </row>
    <row r="12" spans="1:8" ht="21.95" customHeight="1" x14ac:dyDescent="0.25">
      <c r="A12" s="50"/>
      <c r="B12" s="27"/>
      <c r="C12" s="27"/>
      <c r="D12" s="28"/>
      <c r="E12" s="28"/>
      <c r="F12" s="28"/>
      <c r="G12" s="30"/>
    </row>
    <row r="13" spans="1:8" ht="23.45" customHeight="1" x14ac:dyDescent="0.25">
      <c r="A13" s="30"/>
      <c r="B13" s="29"/>
      <c r="C13" s="29"/>
      <c r="D13" s="30"/>
      <c r="E13" s="24"/>
      <c r="F13" s="24"/>
      <c r="G13" s="28"/>
    </row>
    <row r="14" spans="1:8" x14ac:dyDescent="0.25">
      <c r="A14" s="30"/>
      <c r="B14" s="29"/>
      <c r="C14" s="29"/>
      <c r="D14" s="31"/>
      <c r="E14" s="28"/>
      <c r="F14" s="28"/>
      <c r="G14" s="30"/>
    </row>
    <row r="15" spans="1:8" x14ac:dyDescent="0.25">
      <c r="A15" s="50"/>
      <c r="B15" s="29"/>
      <c r="C15" s="29"/>
      <c r="D15" s="30"/>
      <c r="E15" s="24"/>
      <c r="F15" s="24"/>
      <c r="G15" s="28"/>
    </row>
    <row r="16" spans="1:8" x14ac:dyDescent="0.25">
      <c r="A16" s="30"/>
      <c r="B16" s="29"/>
      <c r="C16" s="29"/>
      <c r="D16" s="30"/>
      <c r="E16" s="24"/>
      <c r="F16" s="24"/>
      <c r="G16" s="28"/>
    </row>
    <row r="17" spans="1:7" x14ac:dyDescent="0.25">
      <c r="A17" s="30"/>
      <c r="B17" s="27"/>
      <c r="C17" s="27"/>
      <c r="D17" s="28"/>
      <c r="E17" s="24"/>
      <c r="F17" s="24"/>
      <c r="G17" s="28"/>
    </row>
    <row r="18" spans="1:7" x14ac:dyDescent="0.25">
      <c r="A18" s="50"/>
      <c r="B18" s="27"/>
      <c r="C18" s="27"/>
      <c r="D18" s="28"/>
      <c r="E18" s="24"/>
      <c r="F18" s="24"/>
      <c r="G18" s="28"/>
    </row>
    <row r="19" spans="1:7" x14ac:dyDescent="0.25">
      <c r="A19" s="30"/>
      <c r="B19" s="27"/>
      <c r="C19" s="23"/>
      <c r="D19" s="24"/>
      <c r="E19" s="24"/>
      <c r="F19" s="24"/>
      <c r="G19" s="28"/>
    </row>
    <row r="20" spans="1:7" x14ac:dyDescent="0.25">
      <c r="A20" s="30"/>
      <c r="B20" s="27"/>
      <c r="C20" s="23"/>
      <c r="D20" s="24"/>
      <c r="E20" s="24"/>
      <c r="F20" s="24"/>
      <c r="G20" s="28"/>
    </row>
    <row r="21" spans="1:7" x14ac:dyDescent="0.25">
      <c r="A21" s="50"/>
      <c r="B21" s="27"/>
      <c r="C21" s="27"/>
      <c r="D21" s="30"/>
      <c r="E21" s="24"/>
      <c r="F21" s="24"/>
      <c r="G21" s="25"/>
    </row>
    <row r="22" spans="1:7" ht="16.5" customHeight="1" x14ac:dyDescent="0.25">
      <c r="A22" s="30"/>
      <c r="B22" s="27"/>
      <c r="C22" s="27"/>
      <c r="D22" s="28"/>
      <c r="E22" s="24"/>
      <c r="F22" s="24"/>
      <c r="G22" s="28"/>
    </row>
  </sheetData>
  <mergeCells count="3">
    <mergeCell ref="B3:E3"/>
    <mergeCell ref="B4:E4"/>
    <mergeCell ref="B5:E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ColWidth="9.140625" defaultRowHeight="15.75" x14ac:dyDescent="0.25"/>
  <cols>
    <col min="1" max="1" width="5.85546875" style="41" customWidth="1"/>
    <col min="2" max="2" width="34" style="46" customWidth="1"/>
    <col min="3" max="3" width="12" style="46" customWidth="1"/>
    <col min="4" max="4" width="26.7109375" style="46" customWidth="1"/>
    <col min="5" max="5" width="9.140625" style="41" customWidth="1"/>
    <col min="6" max="7" width="8.5703125" style="41" customWidth="1"/>
    <col min="8" max="8" width="20" style="41" customWidth="1"/>
    <col min="9" max="16384" width="9.140625" style="41"/>
  </cols>
  <sheetData>
    <row r="1" spans="1:9" x14ac:dyDescent="0.25">
      <c r="A1" s="15"/>
      <c r="B1" s="44"/>
      <c r="C1" s="44"/>
      <c r="D1" s="44"/>
      <c r="H1" s="15"/>
    </row>
    <row r="2" spans="1:9" ht="15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</row>
    <row r="3" spans="1:9" ht="15" customHeight="1" x14ac:dyDescent="0.25">
      <c r="A3" s="52"/>
      <c r="B3" s="63" t="s">
        <v>21</v>
      </c>
      <c r="C3" s="63"/>
      <c r="D3" s="63"/>
      <c r="E3" s="63"/>
      <c r="F3" s="63"/>
      <c r="G3" s="53"/>
      <c r="H3" s="52"/>
    </row>
    <row r="4" spans="1:9" ht="15" customHeight="1" x14ac:dyDescent="0.25">
      <c r="A4" s="52"/>
      <c r="B4" s="63" t="s">
        <v>20</v>
      </c>
      <c r="C4" s="63"/>
      <c r="D4" s="63"/>
      <c r="E4" s="63"/>
      <c r="F4" s="63"/>
      <c r="G4" s="53"/>
      <c r="H4" s="52"/>
    </row>
    <row r="5" spans="1:9" ht="18.75" x14ac:dyDescent="0.25">
      <c r="A5" s="52"/>
      <c r="B5" s="63" t="s">
        <v>22</v>
      </c>
      <c r="C5" s="63"/>
      <c r="D5" s="63"/>
      <c r="E5" s="63"/>
      <c r="F5" s="63"/>
      <c r="G5" s="53"/>
      <c r="H5" s="52"/>
    </row>
    <row r="6" spans="1:9" ht="18.75" x14ac:dyDescent="0.25">
      <c r="A6" s="52"/>
      <c r="B6" s="53"/>
      <c r="C6" s="53"/>
      <c r="D6" s="53"/>
      <c r="E6" s="53"/>
      <c r="F6" s="53"/>
      <c r="G6" s="53"/>
      <c r="H6" s="52"/>
    </row>
    <row r="7" spans="1:9" ht="42" customHeight="1" x14ac:dyDescent="0.25">
      <c r="A7" s="15"/>
      <c r="B7" s="51" t="s">
        <v>15</v>
      </c>
      <c r="C7" s="51"/>
      <c r="D7" s="45"/>
      <c r="E7" s="42"/>
      <c r="F7" s="42"/>
      <c r="G7" s="42"/>
      <c r="I7" s="43"/>
    </row>
    <row r="8" spans="1:9" ht="63" customHeight="1" x14ac:dyDescent="0.25">
      <c r="A8" s="36" t="s">
        <v>0</v>
      </c>
      <c r="B8" s="36" t="s">
        <v>1</v>
      </c>
      <c r="C8" s="37" t="s">
        <v>25</v>
      </c>
      <c r="D8" s="47" t="s">
        <v>2</v>
      </c>
      <c r="E8" s="38" t="s">
        <v>24</v>
      </c>
      <c r="F8" s="39" t="s">
        <v>13</v>
      </c>
      <c r="G8" s="39" t="s">
        <v>18</v>
      </c>
      <c r="H8" s="40" t="s">
        <v>23</v>
      </c>
    </row>
    <row r="9" spans="1:9" x14ac:dyDescent="0.25">
      <c r="A9" s="50"/>
      <c r="B9" s="29"/>
      <c r="C9" s="29"/>
      <c r="D9" s="29"/>
      <c r="E9" s="30"/>
      <c r="F9" s="24"/>
      <c r="G9" s="24"/>
      <c r="H9" s="30"/>
    </row>
    <row r="10" spans="1:9" x14ac:dyDescent="0.25">
      <c r="A10" s="30"/>
      <c r="B10" s="33"/>
      <c r="C10" s="33"/>
      <c r="D10" s="33"/>
      <c r="E10" s="31"/>
      <c r="F10" s="28"/>
      <c r="G10" s="28"/>
      <c r="H10" s="31"/>
    </row>
    <row r="11" spans="1:9" x14ac:dyDescent="0.25">
      <c r="A11" s="30"/>
      <c r="B11" s="27"/>
      <c r="C11" s="27"/>
      <c r="D11" s="23"/>
      <c r="E11" s="24"/>
      <c r="F11" s="24"/>
      <c r="G11" s="24"/>
      <c r="H11" s="28"/>
    </row>
    <row r="12" spans="1:9" ht="21.95" customHeight="1" x14ac:dyDescent="0.25">
      <c r="A12" s="50"/>
      <c r="B12" s="27"/>
      <c r="C12" s="27"/>
      <c r="D12" s="27"/>
      <c r="E12" s="28"/>
      <c r="F12" s="28"/>
      <c r="G12" s="28"/>
      <c r="H12" s="30"/>
    </row>
    <row r="13" spans="1:9" ht="23.45" customHeight="1" x14ac:dyDescent="0.25">
      <c r="A13" s="30"/>
      <c r="B13" s="29"/>
      <c r="C13" s="29"/>
      <c r="D13" s="29"/>
      <c r="E13" s="30"/>
      <c r="F13" s="24"/>
      <c r="G13" s="24"/>
      <c r="H13" s="28"/>
    </row>
    <row r="14" spans="1:9" x14ac:dyDescent="0.25">
      <c r="A14" s="30"/>
      <c r="B14" s="29"/>
      <c r="C14" s="29"/>
      <c r="D14" s="29"/>
      <c r="E14" s="31"/>
      <c r="F14" s="28"/>
      <c r="G14" s="28"/>
      <c r="H14" s="30"/>
    </row>
    <row r="15" spans="1:9" x14ac:dyDescent="0.25">
      <c r="A15" s="50"/>
      <c r="B15" s="29"/>
      <c r="C15" s="29"/>
      <c r="D15" s="29"/>
      <c r="E15" s="30"/>
      <c r="F15" s="24"/>
      <c r="G15" s="24"/>
      <c r="H15" s="28"/>
    </row>
    <row r="16" spans="1:9" x14ac:dyDescent="0.25">
      <c r="A16" s="30"/>
      <c r="B16" s="29"/>
      <c r="C16" s="29"/>
      <c r="D16" s="29"/>
      <c r="E16" s="30"/>
      <c r="F16" s="24"/>
      <c r="G16" s="24"/>
      <c r="H16" s="28"/>
    </row>
    <row r="17" spans="1:8" x14ac:dyDescent="0.25">
      <c r="A17" s="30"/>
      <c r="B17" s="27"/>
      <c r="C17" s="27"/>
      <c r="D17" s="27"/>
      <c r="E17" s="28"/>
      <c r="F17" s="24"/>
      <c r="G17" s="24"/>
      <c r="H17" s="28"/>
    </row>
    <row r="18" spans="1:8" x14ac:dyDescent="0.25">
      <c r="A18" s="50"/>
      <c r="B18" s="27"/>
      <c r="C18" s="27"/>
      <c r="D18" s="27"/>
      <c r="E18" s="28"/>
      <c r="F18" s="24"/>
      <c r="G18" s="24"/>
      <c r="H18" s="28"/>
    </row>
    <row r="19" spans="1:8" x14ac:dyDescent="0.25">
      <c r="A19" s="30"/>
      <c r="B19" s="27"/>
      <c r="C19" s="27"/>
      <c r="D19" s="23"/>
      <c r="E19" s="24"/>
      <c r="F19" s="24"/>
      <c r="G19" s="24"/>
      <c r="H19" s="28"/>
    </row>
    <row r="20" spans="1:8" x14ac:dyDescent="0.25">
      <c r="A20" s="30"/>
      <c r="B20" s="27"/>
      <c r="C20" s="27"/>
      <c r="D20" s="23"/>
      <c r="E20" s="24"/>
      <c r="F20" s="24"/>
      <c r="G20" s="24"/>
      <c r="H20" s="28"/>
    </row>
    <row r="21" spans="1:8" x14ac:dyDescent="0.25">
      <c r="A21" s="50"/>
      <c r="B21" s="27"/>
      <c r="C21" s="27"/>
      <c r="D21" s="27"/>
      <c r="E21" s="30"/>
      <c r="F21" s="24"/>
      <c r="G21" s="24"/>
      <c r="H21" s="25"/>
    </row>
    <row r="22" spans="1:8" ht="16.5" customHeight="1" x14ac:dyDescent="0.25">
      <c r="A22" s="30"/>
      <c r="B22" s="27"/>
      <c r="C22" s="27"/>
      <c r="D22" s="27"/>
      <c r="E22" s="28"/>
      <c r="F22" s="24"/>
      <c r="G22" s="24"/>
      <c r="H22" s="28"/>
    </row>
  </sheetData>
  <sortState ref="A9:H22">
    <sortCondition ref="B9:B22"/>
    <sortCondition descending="1" ref="H9:H22"/>
  </sortState>
  <mergeCells count="3">
    <mergeCell ref="B3:F3"/>
    <mergeCell ref="B4:F4"/>
    <mergeCell ref="B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ColWidth="9.140625" defaultRowHeight="15.75" x14ac:dyDescent="0.25"/>
  <cols>
    <col min="1" max="1" width="5.85546875" style="41" customWidth="1"/>
    <col min="2" max="2" width="34" style="46" customWidth="1"/>
    <col min="3" max="3" width="26.7109375" style="46" customWidth="1"/>
    <col min="4" max="4" width="9.140625" style="41" customWidth="1"/>
    <col min="5" max="6" width="8.5703125" style="41" customWidth="1"/>
    <col min="7" max="7" width="20" style="41" customWidth="1"/>
    <col min="8" max="16384" width="9.140625" style="41"/>
  </cols>
  <sheetData>
    <row r="1" spans="1:8" x14ac:dyDescent="0.25">
      <c r="A1" s="15"/>
      <c r="B1" s="44"/>
      <c r="C1" s="44"/>
      <c r="G1" s="15"/>
    </row>
    <row r="2" spans="1:8" ht="15" customHeight="1" x14ac:dyDescent="0.25">
      <c r="A2" s="52" t="s">
        <v>19</v>
      </c>
      <c r="B2" s="52"/>
      <c r="C2" s="52"/>
      <c r="D2" s="52"/>
      <c r="E2" s="52"/>
      <c r="F2" s="52"/>
      <c r="G2" s="52"/>
    </row>
    <row r="3" spans="1:8" ht="15" customHeight="1" x14ac:dyDescent="0.25">
      <c r="A3" s="52"/>
      <c r="B3" s="63" t="s">
        <v>21</v>
      </c>
      <c r="C3" s="63"/>
      <c r="D3" s="63"/>
      <c r="E3" s="63"/>
      <c r="F3" s="53"/>
      <c r="G3" s="52"/>
    </row>
    <row r="4" spans="1:8" ht="15" customHeight="1" x14ac:dyDescent="0.25">
      <c r="A4" s="52"/>
      <c r="B4" s="63" t="s">
        <v>20</v>
      </c>
      <c r="C4" s="63"/>
      <c r="D4" s="63"/>
      <c r="E4" s="63"/>
      <c r="F4" s="53"/>
      <c r="G4" s="52"/>
    </row>
    <row r="5" spans="1:8" ht="18.75" x14ac:dyDescent="0.25">
      <c r="A5" s="52"/>
      <c r="B5" s="63" t="s">
        <v>22</v>
      </c>
      <c r="C5" s="63"/>
      <c r="D5" s="63"/>
      <c r="E5" s="63"/>
      <c r="F5" s="53"/>
      <c r="G5" s="52"/>
    </row>
    <row r="6" spans="1:8" ht="18.75" x14ac:dyDescent="0.25">
      <c r="A6" s="52"/>
      <c r="B6" s="53"/>
      <c r="C6" s="53"/>
      <c r="D6" s="53"/>
      <c r="E6" s="53"/>
      <c r="F6" s="53"/>
      <c r="G6" s="52"/>
    </row>
    <row r="7" spans="1:8" ht="42" customHeight="1" x14ac:dyDescent="0.25">
      <c r="A7" s="15"/>
      <c r="B7" s="51" t="s">
        <v>16</v>
      </c>
      <c r="C7" s="45"/>
      <c r="D7" s="42"/>
      <c r="E7" s="42"/>
      <c r="F7" s="42"/>
      <c r="H7" s="43"/>
    </row>
    <row r="8" spans="1:8" ht="63" customHeight="1" x14ac:dyDescent="0.25">
      <c r="A8" s="36" t="s">
        <v>0</v>
      </c>
      <c r="B8" s="36" t="s">
        <v>1</v>
      </c>
      <c r="C8" s="47" t="s">
        <v>2</v>
      </c>
      <c r="D8" s="38" t="s">
        <v>24</v>
      </c>
      <c r="E8" s="39" t="s">
        <v>13</v>
      </c>
      <c r="F8" s="39" t="s">
        <v>18</v>
      </c>
      <c r="G8" s="40" t="s">
        <v>23</v>
      </c>
    </row>
    <row r="9" spans="1:8" x14ac:dyDescent="0.25">
      <c r="A9" s="50"/>
      <c r="B9" s="29"/>
      <c r="C9" s="29"/>
      <c r="D9" s="30"/>
      <c r="E9" s="24"/>
      <c r="F9" s="24"/>
      <c r="G9" s="30"/>
    </row>
    <row r="10" spans="1:8" x14ac:dyDescent="0.25">
      <c r="A10" s="30"/>
      <c r="B10" s="33"/>
      <c r="C10" s="33"/>
      <c r="D10" s="31"/>
      <c r="E10" s="28"/>
      <c r="F10" s="28"/>
      <c r="G10" s="31"/>
    </row>
    <row r="11" spans="1:8" x14ac:dyDescent="0.25">
      <c r="A11" s="30"/>
      <c r="B11" s="27"/>
      <c r="C11" s="23"/>
      <c r="D11" s="24"/>
      <c r="E11" s="24"/>
      <c r="F11" s="24"/>
      <c r="G11" s="28"/>
    </row>
    <row r="12" spans="1:8" ht="21.95" customHeight="1" x14ac:dyDescent="0.25">
      <c r="A12" s="50"/>
      <c r="B12" s="27"/>
      <c r="C12" s="27"/>
      <c r="D12" s="28"/>
      <c r="E12" s="28"/>
      <c r="F12" s="28"/>
      <c r="G12" s="30"/>
    </row>
    <row r="13" spans="1:8" ht="23.45" customHeight="1" x14ac:dyDescent="0.25">
      <c r="A13" s="30"/>
      <c r="B13" s="29"/>
      <c r="C13" s="29"/>
      <c r="D13" s="30"/>
      <c r="E13" s="24"/>
      <c r="F13" s="24"/>
      <c r="G13" s="28"/>
    </row>
    <row r="14" spans="1:8" x14ac:dyDescent="0.25">
      <c r="A14" s="30"/>
      <c r="B14" s="29"/>
      <c r="C14" s="29"/>
      <c r="D14" s="31"/>
      <c r="E14" s="28"/>
      <c r="F14" s="28"/>
      <c r="G14" s="30"/>
    </row>
    <row r="15" spans="1:8" x14ac:dyDescent="0.25">
      <c r="A15" s="50"/>
      <c r="B15" s="29"/>
      <c r="C15" s="29"/>
      <c r="D15" s="30"/>
      <c r="E15" s="24"/>
      <c r="F15" s="24"/>
      <c r="G15" s="28"/>
    </row>
    <row r="16" spans="1:8" x14ac:dyDescent="0.25">
      <c r="A16" s="30"/>
      <c r="B16" s="29"/>
      <c r="C16" s="29"/>
      <c r="D16" s="30"/>
      <c r="E16" s="24"/>
      <c r="F16" s="24"/>
      <c r="G16" s="28"/>
    </row>
    <row r="17" spans="1:7" x14ac:dyDescent="0.25">
      <c r="A17" s="30"/>
      <c r="B17" s="27"/>
      <c r="C17" s="27"/>
      <c r="D17" s="28"/>
      <c r="E17" s="24"/>
      <c r="F17" s="24"/>
      <c r="G17" s="28"/>
    </row>
    <row r="18" spans="1:7" x14ac:dyDescent="0.25">
      <c r="A18" s="50"/>
      <c r="B18" s="27"/>
      <c r="C18" s="27"/>
      <c r="D18" s="28"/>
      <c r="E18" s="24"/>
      <c r="F18" s="24"/>
      <c r="G18" s="28"/>
    </row>
    <row r="19" spans="1:7" x14ac:dyDescent="0.25">
      <c r="A19" s="30"/>
      <c r="B19" s="27"/>
      <c r="C19" s="23"/>
      <c r="D19" s="24"/>
      <c r="E19" s="24"/>
      <c r="F19" s="24"/>
      <c r="G19" s="28"/>
    </row>
    <row r="20" spans="1:7" x14ac:dyDescent="0.25">
      <c r="A20" s="30"/>
      <c r="B20" s="27"/>
      <c r="C20" s="23"/>
      <c r="D20" s="24"/>
      <c r="E20" s="24"/>
      <c r="F20" s="24"/>
      <c r="G20" s="28"/>
    </row>
    <row r="21" spans="1:7" x14ac:dyDescent="0.25">
      <c r="A21" s="50"/>
      <c r="B21" s="27"/>
      <c r="C21" s="27"/>
      <c r="D21" s="30"/>
      <c r="E21" s="24"/>
      <c r="F21" s="24"/>
      <c r="G21" s="25"/>
    </row>
    <row r="22" spans="1:7" ht="16.5" customHeight="1" x14ac:dyDescent="0.25">
      <c r="A22" s="30"/>
      <c r="B22" s="27"/>
      <c r="C22" s="27"/>
      <c r="D22" s="28"/>
      <c r="E22" s="24"/>
      <c r="F22" s="24"/>
      <c r="G22" s="28"/>
    </row>
  </sheetData>
  <mergeCells count="3">
    <mergeCell ref="B3:E3"/>
    <mergeCell ref="B4:E4"/>
    <mergeCell ref="B5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ColWidth="9.140625" defaultRowHeight="15.75" x14ac:dyDescent="0.25"/>
  <cols>
    <col min="1" max="1" width="5.85546875" style="41" customWidth="1"/>
    <col min="2" max="2" width="34" style="46" customWidth="1"/>
    <col min="3" max="3" width="12" style="46" customWidth="1"/>
    <col min="4" max="4" width="26.7109375" style="46" customWidth="1"/>
    <col min="5" max="5" width="9.140625" style="41" customWidth="1"/>
    <col min="6" max="7" width="8.5703125" style="41" customWidth="1"/>
    <col min="8" max="8" width="20" style="41" customWidth="1"/>
    <col min="9" max="16384" width="9.140625" style="41"/>
  </cols>
  <sheetData>
    <row r="1" spans="1:9" x14ac:dyDescent="0.25">
      <c r="A1" s="15"/>
      <c r="B1" s="44"/>
      <c r="C1" s="44"/>
      <c r="D1" s="44"/>
      <c r="H1" s="15"/>
    </row>
    <row r="2" spans="1:9" ht="15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</row>
    <row r="3" spans="1:9" ht="15" customHeight="1" x14ac:dyDescent="0.25">
      <c r="A3" s="52"/>
      <c r="B3" s="63" t="s">
        <v>21</v>
      </c>
      <c r="C3" s="63"/>
      <c r="D3" s="63"/>
      <c r="E3" s="63"/>
      <c r="F3" s="63"/>
      <c r="G3" s="53"/>
      <c r="H3" s="52"/>
    </row>
    <row r="4" spans="1:9" ht="15" customHeight="1" x14ac:dyDescent="0.25">
      <c r="A4" s="52"/>
      <c r="B4" s="63" t="s">
        <v>20</v>
      </c>
      <c r="C4" s="63"/>
      <c r="D4" s="63"/>
      <c r="E4" s="63"/>
      <c r="F4" s="63"/>
      <c r="G4" s="53"/>
      <c r="H4" s="52"/>
    </row>
    <row r="5" spans="1:9" ht="18.75" x14ac:dyDescent="0.25">
      <c r="A5" s="52"/>
      <c r="B5" s="63" t="s">
        <v>22</v>
      </c>
      <c r="C5" s="63"/>
      <c r="D5" s="63"/>
      <c r="E5" s="63"/>
      <c r="F5" s="63"/>
      <c r="G5" s="53"/>
      <c r="H5" s="52"/>
    </row>
    <row r="6" spans="1:9" ht="18.75" x14ac:dyDescent="0.25">
      <c r="A6" s="52"/>
      <c r="B6" s="53"/>
      <c r="C6" s="53"/>
      <c r="D6" s="53"/>
      <c r="E6" s="53"/>
      <c r="F6" s="53"/>
      <c r="G6" s="53"/>
      <c r="H6" s="52"/>
    </row>
    <row r="7" spans="1:9" ht="42" customHeight="1" x14ac:dyDescent="0.25">
      <c r="A7" s="15"/>
      <c r="B7" s="51" t="s">
        <v>16</v>
      </c>
      <c r="C7" s="51"/>
      <c r="D7" s="45"/>
      <c r="E7" s="42"/>
      <c r="F7" s="42"/>
      <c r="G7" s="42"/>
      <c r="I7" s="43"/>
    </row>
    <row r="8" spans="1:9" ht="63" customHeight="1" x14ac:dyDescent="0.25">
      <c r="A8" s="36" t="s">
        <v>0</v>
      </c>
      <c r="B8" s="36" t="s">
        <v>1</v>
      </c>
      <c r="C8" s="37" t="s">
        <v>25</v>
      </c>
      <c r="D8" s="47" t="s">
        <v>2</v>
      </c>
      <c r="E8" s="38" t="s">
        <v>24</v>
      </c>
      <c r="F8" s="39" t="s">
        <v>13</v>
      </c>
      <c r="G8" s="39" t="s">
        <v>18</v>
      </c>
      <c r="H8" s="40" t="s">
        <v>23</v>
      </c>
    </row>
    <row r="9" spans="1:9" x14ac:dyDescent="0.25">
      <c r="A9" s="50"/>
      <c r="B9" s="29"/>
      <c r="C9" s="29"/>
      <c r="D9" s="29"/>
      <c r="E9" s="30"/>
      <c r="F9" s="24"/>
      <c r="G9" s="24"/>
      <c r="H9" s="30"/>
    </row>
    <row r="10" spans="1:9" x14ac:dyDescent="0.25">
      <c r="A10" s="30"/>
      <c r="B10" s="33"/>
      <c r="C10" s="33"/>
      <c r="D10" s="33"/>
      <c r="E10" s="31"/>
      <c r="F10" s="28"/>
      <c r="G10" s="28"/>
      <c r="H10" s="31"/>
    </row>
    <row r="11" spans="1:9" x14ac:dyDescent="0.25">
      <c r="A11" s="30"/>
      <c r="B11" s="27"/>
      <c r="C11" s="27"/>
      <c r="D11" s="23"/>
      <c r="E11" s="24"/>
      <c r="F11" s="24"/>
      <c r="G11" s="24"/>
      <c r="H11" s="28"/>
    </row>
    <row r="12" spans="1:9" ht="21.95" customHeight="1" x14ac:dyDescent="0.25">
      <c r="A12" s="50"/>
      <c r="B12" s="27"/>
      <c r="C12" s="27"/>
      <c r="D12" s="27"/>
      <c r="E12" s="28"/>
      <c r="F12" s="28"/>
      <c r="G12" s="28"/>
      <c r="H12" s="30"/>
    </row>
    <row r="13" spans="1:9" ht="23.45" customHeight="1" x14ac:dyDescent="0.25">
      <c r="A13" s="30"/>
      <c r="B13" s="29"/>
      <c r="C13" s="29"/>
      <c r="D13" s="29"/>
      <c r="E13" s="30"/>
      <c r="F13" s="24"/>
      <c r="G13" s="24"/>
      <c r="H13" s="28"/>
    </row>
    <row r="14" spans="1:9" x14ac:dyDescent="0.25">
      <c r="A14" s="30"/>
      <c r="B14" s="29"/>
      <c r="C14" s="29"/>
      <c r="D14" s="29"/>
      <c r="E14" s="31"/>
      <c r="F14" s="28"/>
      <c r="G14" s="28"/>
      <c r="H14" s="30"/>
    </row>
    <row r="15" spans="1:9" x14ac:dyDescent="0.25">
      <c r="A15" s="50"/>
      <c r="B15" s="29"/>
      <c r="C15" s="29"/>
      <c r="D15" s="29"/>
      <c r="E15" s="30"/>
      <c r="F15" s="24"/>
      <c r="G15" s="24"/>
      <c r="H15" s="28"/>
    </row>
    <row r="16" spans="1:9" x14ac:dyDescent="0.25">
      <c r="A16" s="30"/>
      <c r="B16" s="29"/>
      <c r="C16" s="29"/>
      <c r="D16" s="29"/>
      <c r="E16" s="30"/>
      <c r="F16" s="24"/>
      <c r="G16" s="24"/>
      <c r="H16" s="28"/>
    </row>
    <row r="17" spans="1:8" x14ac:dyDescent="0.25">
      <c r="A17" s="30"/>
      <c r="B17" s="27"/>
      <c r="C17" s="27"/>
      <c r="D17" s="27"/>
      <c r="E17" s="28"/>
      <c r="F17" s="24"/>
      <c r="G17" s="24"/>
      <c r="H17" s="28"/>
    </row>
    <row r="18" spans="1:8" x14ac:dyDescent="0.25">
      <c r="A18" s="50"/>
      <c r="B18" s="27"/>
      <c r="C18" s="27"/>
      <c r="D18" s="27"/>
      <c r="E18" s="28"/>
      <c r="F18" s="24"/>
      <c r="G18" s="24"/>
      <c r="H18" s="28"/>
    </row>
    <row r="19" spans="1:8" x14ac:dyDescent="0.25">
      <c r="A19" s="30"/>
      <c r="B19" s="27"/>
      <c r="C19" s="27"/>
      <c r="D19" s="23"/>
      <c r="E19" s="24"/>
      <c r="F19" s="24"/>
      <c r="G19" s="24"/>
      <c r="H19" s="28"/>
    </row>
    <row r="20" spans="1:8" x14ac:dyDescent="0.25">
      <c r="A20" s="30"/>
      <c r="B20" s="27"/>
      <c r="C20" s="27"/>
      <c r="D20" s="23"/>
      <c r="E20" s="24"/>
      <c r="F20" s="24"/>
      <c r="G20" s="24"/>
      <c r="H20" s="28"/>
    </row>
    <row r="21" spans="1:8" x14ac:dyDescent="0.25">
      <c r="A21" s="50"/>
      <c r="B21" s="27"/>
      <c r="C21" s="27"/>
      <c r="D21" s="27"/>
      <c r="E21" s="30"/>
      <c r="F21" s="24"/>
      <c r="G21" s="24"/>
      <c r="H21" s="25"/>
    </row>
    <row r="22" spans="1:8" ht="16.5" customHeight="1" x14ac:dyDescent="0.25">
      <c r="A22" s="30"/>
      <c r="B22" s="27"/>
      <c r="C22" s="27"/>
      <c r="D22" s="27"/>
      <c r="E22" s="28"/>
      <c r="F22" s="24"/>
      <c r="G22" s="24"/>
      <c r="H22" s="28"/>
    </row>
  </sheetData>
  <mergeCells count="3">
    <mergeCell ref="B3:F3"/>
    <mergeCell ref="B4:F4"/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Rezultate Contestatii</vt:lpstr>
      <vt:lpstr>Rezultate finale</vt:lpstr>
      <vt:lpstr>sala 2 fara cod</vt:lpstr>
      <vt:lpstr>sala 2 cod</vt:lpstr>
      <vt:lpstr>sala 3 fara cod</vt:lpstr>
      <vt:lpstr>sala 3 cod</vt:lpstr>
      <vt:lpstr>'Rezultate finale'!Print_Area</vt:lpstr>
    </vt:vector>
  </TitlesOfParts>
  <Company>AUIPUSP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Profesor</cp:lastModifiedBy>
  <cp:lastPrinted>2022-03-28T13:49:25Z</cp:lastPrinted>
  <dcterms:created xsi:type="dcterms:W3CDTF">2016-02-01T12:29:32Z</dcterms:created>
  <dcterms:modified xsi:type="dcterms:W3CDTF">2022-03-28T14:36:52Z</dcterms:modified>
</cp:coreProperties>
</file>